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<sst xmlns="http://schemas.openxmlformats.org/spreadsheetml/2006/main" count="480" uniqueCount="198">
  <si>
    <t xml:space="preserve">CƏDVƏL A 13 - ÖDƏNİŞ MÜDDƏTLƏRİNİN BÖLGÜSÜ 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</si>
  <si>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</si>
  <si>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</si>
  <si>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</si>
  <si>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</si>
  <si>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</si>
  <si>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</si>
  <si>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</si>
  <si>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</si>
  <si>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</si>
  <si>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</si>
  <si>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</si>
  <si>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</si>
  <si>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</si>
  <si>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</si>
  <si>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</si>
  <si>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</si>
  <si>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</si>
  <si>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</si>
  <si>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</si>
  <si>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</si>
  <si>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</si>
  <si>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</si>
  <si>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XV (manat ekv.)</t>
  </si>
  <si>
    <t>o cümlədən, XV ilə (manat ekv.)</t>
  </si>
  <si>
    <t>1. Nağd vəsaitlər (seyflərdə, bankomatlarda, valyuta mübadiləsi şöbələrində, yolda)</t>
  </si>
  <si>
    <t>A1</t>
  </si>
  <si>
    <t>A2</t>
  </si>
  <si>
    <t xml:space="preserve">3. “Nostro" hesabları </t>
  </si>
  <si>
    <t>A3</t>
  </si>
  <si>
    <t>a) Rezident banklara</t>
  </si>
  <si>
    <t>A3a</t>
  </si>
  <si>
    <t>b) Qeyri-rezident banklara</t>
  </si>
  <si>
    <t>A3b</t>
  </si>
  <si>
    <t>4. Banklararası bazarın qısamüddətli maliyyə alətləri (7-ci gün də daxil olmaqla 7 günədək olanlar)</t>
  </si>
  <si>
    <t>A4</t>
  </si>
  <si>
    <t>A5</t>
  </si>
  <si>
    <t>a) Rezident maliyyə institutlarına</t>
  </si>
  <si>
    <t>A5a</t>
  </si>
  <si>
    <t>a1) müddəti çatmamış depozitlər</t>
  </si>
  <si>
    <t>A5a1</t>
  </si>
  <si>
    <t>a2) qaytarılma müddəti bitmiş depozitlər</t>
  </si>
  <si>
    <t>A5a2</t>
  </si>
  <si>
    <t>b) Qeyri-rezident maliyyə institutlarına</t>
  </si>
  <si>
    <t>A5b</t>
  </si>
  <si>
    <t>b1) müddəti çatmamış depozitlər</t>
  </si>
  <si>
    <t>A5b1</t>
  </si>
  <si>
    <t>b2) qaytarılma müddəti bitmiş depozitlər</t>
  </si>
  <si>
    <t>A5b2</t>
  </si>
  <si>
    <t>6. Əks REPO əməliyyatları üzrə</t>
  </si>
  <si>
    <t>A6</t>
  </si>
  <si>
    <t>A7</t>
  </si>
  <si>
    <t>8. Girov qoyulmuş qiymətli kağızlar da daxil olmaqla ticarət üçün qiymətli kağızlar</t>
  </si>
  <si>
    <t>A8</t>
  </si>
  <si>
    <t>9. 4-cü sətir üzrə banklararası bazarın qısamüddətli maliyyə alətləri istisna olmaqla, banklara kreditlər</t>
  </si>
  <si>
    <t>A9</t>
  </si>
  <si>
    <t>a) cari kreditlər</t>
  </si>
  <si>
    <t>A9a</t>
  </si>
  <si>
    <t>a1) Rezident banklara</t>
  </si>
  <si>
    <t>A9a1</t>
  </si>
  <si>
    <t>a2) Qeyri-rezident banklara</t>
  </si>
  <si>
    <t>A9a2</t>
  </si>
  <si>
    <t xml:space="preserve">b) vaxtı keçmiş  kreditlər </t>
  </si>
  <si>
    <t>A9b</t>
  </si>
  <si>
    <t>b1) Rezident banklara</t>
  </si>
  <si>
    <t>A9b1</t>
  </si>
  <si>
    <t>b2) Qeyri-rezident banklara</t>
  </si>
  <si>
    <t>A9b2</t>
  </si>
  <si>
    <t>10. 4-cü sətir üzrə qısamüddətli maliyyə alətləri istisna olmaqla, digər maliyyə institutlarına kreditlər</t>
  </si>
  <si>
    <t>A10</t>
  </si>
  <si>
    <t>A10a</t>
  </si>
  <si>
    <t xml:space="preserve">a1) Rezident </t>
  </si>
  <si>
    <t>A10a1</t>
  </si>
  <si>
    <t xml:space="preserve">a2) Qeyri-rezident </t>
  </si>
  <si>
    <t>A10a2</t>
  </si>
  <si>
    <t>A10b</t>
  </si>
  <si>
    <t xml:space="preserve">b1)Rezident </t>
  </si>
  <si>
    <t>A10b1</t>
  </si>
  <si>
    <t xml:space="preserve">b2) Qeyri-rezident </t>
  </si>
  <si>
    <t>A10b2</t>
  </si>
  <si>
    <t>11. Müştərilərə verilən kreditlər</t>
  </si>
  <si>
    <t>A11</t>
  </si>
  <si>
    <t>A11a</t>
  </si>
  <si>
    <t>b) vaxtı keçmiş kreditlər</t>
  </si>
  <si>
    <t>A11b</t>
  </si>
  <si>
    <t>12. Amortizasiya çıxılmaqla əsas vəsaitlər (bank işində istifadə olunmayan əsas vəsaitlər daxil olmaqla)</t>
  </si>
  <si>
    <t>A12</t>
  </si>
  <si>
    <t xml:space="preserve">13. İcmallaşmamış şirkətlərdə investisiyalar və maliyyə iştirakı </t>
  </si>
  <si>
    <t>A13</t>
  </si>
  <si>
    <t>14. Qeyri-maddi aktivlər</t>
  </si>
  <si>
    <t>A14</t>
  </si>
  <si>
    <t>15. Digər aktivlər</t>
  </si>
  <si>
    <t>A15</t>
  </si>
  <si>
    <t>16. (çıx) Aktivlər üzrə mümkün zərərlərin ödənilməsi üçün məqsədli ehtiyatlar</t>
  </si>
  <si>
    <t>A16</t>
  </si>
  <si>
    <t>17. Cəmi aktivlər</t>
  </si>
  <si>
    <t>A17</t>
  </si>
  <si>
    <t>CƏDVƏL A 13 - ÖDƏNİŞ MÜDDƏTLƏRİNİN BÖLGÜSÜ  (davamı)</t>
  </si>
  <si>
    <t>B. Öhdəliklər və kapital</t>
  </si>
  <si>
    <t>B1</t>
  </si>
  <si>
    <t>a) fiziki şəxslərin tələbli depozitlər</t>
  </si>
  <si>
    <t>B1a</t>
  </si>
  <si>
    <t>b) hüquqi şəxslərin tələbli depozitləri (bütün cari (qeyri-bank maliyyə institutlarının cari hesabları da daxil olmaqla) və çek hesabları  daxil olmaqla)</t>
  </si>
  <si>
    <t>B1b</t>
  </si>
  <si>
    <t xml:space="preserve">c) qaytarılma vaxtı bitməmiş fiziki şəxslərin müddətli depozitlər </t>
  </si>
  <si>
    <t>B1c</t>
  </si>
  <si>
    <t xml:space="preserve">d) qaytarılma vaxtı bitməmiş hüquqi şəxslərin müddətli depozitlər </t>
  </si>
  <si>
    <t>B1d</t>
  </si>
  <si>
    <t xml:space="preserve">e) qaytarılma müddəti bitmiş fiziki şəxslərin müddətli depozitlər </t>
  </si>
  <si>
    <t>B1e</t>
  </si>
  <si>
    <t xml:space="preserve">f) qaytarılma müddəti bitmiş hüquqi şəxslərin müddətli depozitlər </t>
  </si>
  <si>
    <t>B1f</t>
  </si>
  <si>
    <t>2. AMB-nın kreditləri</t>
  </si>
  <si>
    <t>B2</t>
  </si>
  <si>
    <t>XXX</t>
  </si>
  <si>
    <t>3. “Loro" hesabları (bankların müxbir hesabları)</t>
  </si>
  <si>
    <t>B3</t>
  </si>
  <si>
    <t>a) Rezident bankların</t>
  </si>
  <si>
    <t>B3a</t>
  </si>
  <si>
    <t>b) Qeyri-rezident bankların</t>
  </si>
  <si>
    <t>B3b</t>
  </si>
  <si>
    <t>4. REPO əməliyyatları üzrə</t>
  </si>
  <si>
    <t>B4</t>
  </si>
  <si>
    <t>5. Banklararası bazarın qazanılmış qısamüddətli maliyyə alətləri (7-ci gün də daxil olmaqla 7 günədək  olanlar)</t>
  </si>
  <si>
    <t>B5</t>
  </si>
  <si>
    <t>6. Bankların və digər maliyyə institutların depozitləri</t>
  </si>
  <si>
    <t>B6</t>
  </si>
  <si>
    <t>a) Rezident maliyyə institutları</t>
  </si>
  <si>
    <t>B6a</t>
  </si>
  <si>
    <t>b) Qeyri-rezident maliyyə institutları</t>
  </si>
  <si>
    <t>B6b</t>
  </si>
  <si>
    <t>7. Banklardan alınmış kreditlər (7 gündən artıq müddətli olanlar)</t>
  </si>
  <si>
    <t>B7</t>
  </si>
  <si>
    <t>a) Rezident banklar</t>
  </si>
  <si>
    <t>B7a</t>
  </si>
  <si>
    <t>b) Qeyri-rezident banklar</t>
  </si>
  <si>
    <t>B7b</t>
  </si>
  <si>
    <t>8. Beynəlxalq təşkilatlar daxil olmaqla, digər maliyyə institutlarından alınmış kreditlər</t>
  </si>
  <si>
    <t>B8</t>
  </si>
  <si>
    <t>9. Mərkəzi  idarəetmə orqanlarının kreditləri və depozitləri</t>
  </si>
  <si>
    <t>B9</t>
  </si>
  <si>
    <t>10. Bələdiyyələrin kreditləri və depozitləri</t>
  </si>
  <si>
    <t>B10</t>
  </si>
  <si>
    <t xml:space="preserve">11. Öz ehtiyatları üçün bank tərəfindən alınmış ipoteka kreditləri </t>
  </si>
  <si>
    <t>B11</t>
  </si>
  <si>
    <t>12. Ödəmə müddətli imtiyazlı səhmlər daxil olmaqla, bank tərəfindən buraxılmış subordinasiyalı borc və sair bu qəbildən olan borc öhdəlikləri</t>
  </si>
  <si>
    <t>B12</t>
  </si>
  <si>
    <t xml:space="preserve">13. Digər passivlər </t>
  </si>
  <si>
    <t>B13</t>
  </si>
  <si>
    <t>14. Kapital</t>
  </si>
  <si>
    <t>B14</t>
  </si>
  <si>
    <t>15. Cəmi passivlər (öhdəliklər üstəgəl kapital)</t>
  </si>
  <si>
    <t>B15</t>
  </si>
  <si>
    <t>B16</t>
  </si>
  <si>
    <t>C1</t>
  </si>
  <si>
    <t>C2</t>
  </si>
  <si>
    <t>C3</t>
  </si>
  <si>
    <t>C4</t>
  </si>
  <si>
    <t>C5</t>
  </si>
  <si>
    <t>C6</t>
  </si>
  <si>
    <t>C7</t>
  </si>
  <si>
    <t>C8</t>
  </si>
  <si>
    <t>9. Hər dövr üçün maliyyə aktivlərinin (passivlərinin) xalis məbləği. (sətir 15, Cədvəl A13-B çıx balansdankənar öhdəliklər sətir 8, Cədvəl A13-C)</t>
  </si>
  <si>
    <t>C9</t>
  </si>
  <si>
    <t>C9_1</t>
  </si>
  <si>
    <t>9.1.1.Norma daxilində AMB-da olan ehtiyat hesabları (sətir 2, sütun 20, Cədvəl A13-A)</t>
  </si>
  <si>
    <t>C9_1_1</t>
  </si>
  <si>
    <t>9.1.2.Müxbir hesablar (sətir 3, Cədvəl A13-A)</t>
  </si>
  <si>
    <t>C9_1_2</t>
  </si>
  <si>
    <t>9.2. (Çıx) Girov qoyulmuş qiymətli kağızlar (sətirlər 7 və 8, Cədvəl A13-A)</t>
  </si>
  <si>
    <t>C9_2</t>
  </si>
  <si>
    <t>10. Kumulyativ məcmu (sətirlər 9 – (9.1+9.2))</t>
  </si>
  <si>
    <t>C10</t>
  </si>
  <si>
    <t xml:space="preserve">11. Hesabat dövrünün son ayına likvid aktivlərin orta gündəlik qalığları (cədvəl M5) </t>
  </si>
  <si>
    <t>C11</t>
  </si>
  <si>
    <t>X</t>
  </si>
  <si>
    <t xml:space="preserve">12. Hesabat dövrünün son ayına öhdəliklərin orta gündəlik qalığı (cədvəl M6) </t>
  </si>
  <si>
    <t>C12</t>
  </si>
  <si>
    <t>13.   Ani likvidlik əmsalı</t>
  </si>
  <si>
    <t>C13</t>
  </si>
  <si>
    <t>AZN</t>
  </si>
  <si>
    <t>Ümumi</t>
  </si>
  <si>
    <t>2. AMB-na olan tələblər (məcburi ehtiyat fondu və ya müxbir hesabları)</t>
  </si>
  <si>
    <t xml:space="preserve">5. Banklar daxil da olmaqla, maliyyə institutlarına depozitlər, cəmi </t>
  </si>
  <si>
    <t>7. Girov qoyulmuş qiymətli kağızlar da daxil olmaqla qiymətli kağızlara investisiyalar</t>
  </si>
  <si>
    <t>1. Depozitlər (banklar və digər maliyyə müəssisələri istisna olmaqla), cəmi</t>
  </si>
  <si>
    <t>16.  Hər bir dövr üçün maliyyə aktivlərinin (passivlərinin) xalis məbləği (sətir 17, cədvəl A13-A çıxılsın sətir 15, cədvəl A13-B)</t>
  </si>
  <si>
    <t>C. Balansdankənar öhdəliklər</t>
  </si>
  <si>
    <t>1. Aktivlərin əldə edilməsi üzrə öhdəliklər daxil olmaqla, kredit alətləri, cəmi</t>
  </si>
  <si>
    <t xml:space="preserve">2. Qarantiyalar və bu qəbildən olan öhdəliklər, cəmi </t>
  </si>
  <si>
    <t>3. Akkreditivlər, cəmi</t>
  </si>
  <si>
    <t>4. Xarici valyuta müqavilələri və törəmə maliyyə alətləri üzrə təəhhüdlər, cəmi</t>
  </si>
  <si>
    <t>5. Qiymətli kağızlar alınması/satılması üzrə təəhhüdlər, cəmi</t>
  </si>
  <si>
    <t>6. Digər maliyyə alətlərinin və ya əmtəələrin alınması/satılması üzrə təəhhüdlər, cəmi</t>
  </si>
  <si>
    <t>7. Digər balansdankənar öhdəliklər</t>
  </si>
  <si>
    <t>8. Cəmi balansdankənar öhdəliklər (sətir 1+2+3+4+5+6+7)</t>
  </si>
  <si>
    <t xml:space="preserve">9.1.(Çıx) Bloklaşdırılmış hesablar,cəmi </t>
  </si>
  <si>
    <t>4.3.1.1.2.hər bir valyuta (milli və xarici) üzrə aktivlərin və öhdəliklərin ödəniş müddətlərinin bölgüsü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</si>
</sst>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\(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  <charset val="16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color rgb="FFFFFFCC"/>
      <name val="Times New Roman"/>
      <family val="1"/>
      <charset val="162"/>
    </font>
    <font>
      <sz val="10"/>
      <color rgb="FFFFFFCC"/>
      <name val="Times New Roman"/>
      <family val="1"/>
    </font>
    <font>
      <b/>
      <sz val="10"/>
      <name val="Times New Roman"/>
      <family val="1"/>
      <charset val="204"/>
    </font>
    <font>
      <b/>
      <sz val="10"/>
      <color rgb="FFFFFFCC"/>
      <name val="Times New Roman"/>
      <family val="1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2" applyFont="1" applyFill="1" applyAlignment="1" applyProtection="1">
      <alignment vertical="center"/>
    </xf>
    <xf numFmtId="0" fontId="4" fillId="2" borderId="0" xfId="2" applyFont="1" applyFill="1" applyAlignment="1" applyProtection="1">
      <alignment horizontal="center" vertical="center"/>
    </xf>
    <xf numFmtId="0" fontId="5" fillId="2" borderId="0" xfId="2" applyFont="1" applyFill="1" applyAlignment="1" applyProtection="1">
      <alignment horizontal="center" vertical="center"/>
    </xf>
    <xf numFmtId="0" fontId="5" fillId="2" borderId="0" xfId="2" applyFont="1" applyFill="1" applyAlignment="1" applyProtection="1">
      <alignment horizontal="right" vertical="center"/>
    </xf>
    <xf numFmtId="0" fontId="6" fillId="2" borderId="1" xfId="2" applyFont="1" applyFill="1" applyBorder="1" applyAlignment="1" applyProtection="1">
      <alignment vertical="center"/>
    </xf>
    <xf numFmtId="0" fontId="8" fillId="3" borderId="2" xfId="2" applyFont="1" applyFill="1" applyBorder="1" applyAlignment="1" applyProtection="1">
      <alignment horizontal="center" vertical="center"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8" fillId="4" borderId="3" xfId="2" applyFont="1" applyFill="1" applyBorder="1" applyAlignment="1" applyProtection="1">
      <alignment horizontal="center" vertical="center" wrapText="1"/>
    </xf>
    <xf numFmtId="0" fontId="8" fillId="4" borderId="4" xfId="2" applyFont="1" applyFill="1" applyBorder="1" applyAlignment="1" applyProtection="1">
      <alignment horizontal="center" vertical="center" wrapText="1"/>
    </xf>
    <xf numFmtId="0" fontId="8" fillId="4" borderId="5" xfId="2" applyFont="1" applyFill="1" applyBorder="1" applyAlignment="1" applyProtection="1">
      <alignment horizontal="center" vertical="center" wrapText="1"/>
    </xf>
    <xf numFmtId="49" fontId="8" fillId="4" borderId="2" xfId="2" applyNumberFormat="1" applyFont="1" applyFill="1" applyBorder="1" applyAlignment="1" applyProtection="1">
      <alignment horizontal="center" vertical="center" wrapText="1"/>
    </xf>
    <xf numFmtId="0" fontId="8" fillId="4" borderId="2" xfId="2" applyFont="1" applyFill="1" applyBorder="1" applyAlignment="1" applyProtection="1">
      <alignment horizontal="center" vertical="center"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8" fillId="4" borderId="2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horizontal="center" vertical="center"/>
    </xf>
    <xf numFmtId="0" fontId="2" fillId="4" borderId="2" xfId="2" applyFont="1" applyFill="1" applyBorder="1" applyAlignment="1" applyProtection="1">
      <alignment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2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2" fontId="9" fillId="4" borderId="2" xfId="1" applyNumberFormat="1" applyFont="1" applyFill="1" applyBorder="1" applyAlignment="1" applyProtection="1">
      <alignment horizontal="right" vertical="center" wrapText="1"/>
    </xf>
    <xf numFmtId="2" fontId="2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 indent="1"/>
    </xf>
    <xf numFmtId="0" fontId="2" fillId="4" borderId="2" xfId="2" applyFont="1" applyFill="1" applyBorder="1" applyAlignment="1" applyProtection="1">
      <alignment horizontal="left" vertical="center" wrapText="1" indent="2"/>
    </xf>
    <xf numFmtId="0" fontId="2" fillId="4" borderId="2" xfId="2" applyFont="1" applyFill="1" applyBorder="1" applyAlignment="1" applyProtection="1">
      <alignment horizontal="left" vertical="center" wrapText="1" indent="1"/>
    </xf>
    <xf numFmtId="0" fontId="2" fillId="4" borderId="2" xfId="1" applyFont="1" applyFill="1" applyBorder="1" applyAlignment="1" applyProtection="1">
      <alignment horizontal="left" vertical="center" wrapText="1" indent="2"/>
    </xf>
    <xf numFmtId="2" fontId="10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/>
    </xf>
    <xf numFmtId="2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right" vertical="center" wrapText="1"/>
    </xf>
    <xf numFmtId="164" fontId="2" fillId="0" borderId="0" xfId="2" applyNumberFormat="1" applyFont="1" applyFill="1" applyBorder="1" applyAlignment="1" applyProtection="1">
      <alignment horizontal="right" vertical="center" wrapText="1"/>
    </xf>
    <xf numFmtId="0" fontId="5" fillId="2" borderId="0" xfId="2" applyFont="1" applyFill="1" applyBorder="1" applyAlignment="1" applyProtection="1">
      <alignment horizontal="center" vertical="center"/>
    </xf>
    <xf numFmtId="0" fontId="11" fillId="0" borderId="1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center" vertical="center"/>
    </xf>
    <xf numFmtId="2" fontId="2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4" borderId="6" xfId="1" applyFont="1" applyFill="1" applyBorder="1" applyAlignment="1" applyProtection="1">
      <alignment horizontal="left" vertical="center" wrapText="1" indent="1"/>
    </xf>
    <xf numFmtId="0" fontId="3" fillId="4" borderId="6" xfId="1" applyFont="1" applyFill="1" applyBorder="1" applyAlignment="1" applyProtection="1">
      <alignment vertical="center" wrapText="1"/>
    </xf>
    <xf numFmtId="0" fontId="2" fillId="4" borderId="7" xfId="2" applyFont="1" applyFill="1" applyBorder="1" applyAlignment="1" applyProtection="1">
      <alignment vertical="center" wrapText="1"/>
    </xf>
    <xf numFmtId="2" fontId="2" fillId="0" borderId="7" xfId="2" applyNumberFormat="1" applyFont="1" applyFill="1" applyBorder="1" applyAlignment="1" applyProtection="1">
      <alignment horizontal="right" vertical="center" wrapText="1"/>
      <protection locked="0"/>
    </xf>
    <xf numFmtId="2" fontId="2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 applyProtection="1">
      <alignment horizontal="center" vertical="center" wrapText="1"/>
    </xf>
    <xf numFmtId="2" fontId="12" fillId="4" borderId="3" xfId="2" applyNumberFormat="1" applyFont="1" applyFill="1" applyBorder="1" applyAlignment="1" applyProtection="1">
      <alignment horizontal="center" vertical="center" wrapText="1"/>
    </xf>
    <xf numFmtId="2" fontId="12" fillId="4" borderId="5" xfId="2" applyNumberFormat="1" applyFont="1" applyFill="1" applyBorder="1" applyAlignment="1" applyProtection="1">
      <alignment horizontal="center" vertical="center" wrapText="1"/>
    </xf>
    <xf numFmtId="2" fontId="2" fillId="0" borderId="0" xfId="2" applyNumberFormat="1" applyFont="1" applyFill="1" applyBorder="1" applyAlignment="1" applyProtection="1">
      <alignment horizontal="center" vertical="center"/>
    </xf>
    <xf numFmtId="4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" fontId="2" fillId="4" borderId="2" xfId="1" applyNumberFormat="1" applyFont="1" applyFill="1" applyBorder="1" applyAlignment="1" applyProtection="1">
      <alignment horizontal="right" vertical="center" wrapText="1"/>
    </xf>
    <xf numFmtId="4" fontId="2" fillId="4" borderId="2" xfId="1" applyNumberFormat="1" applyFont="1" applyFill="1" applyBorder="1" applyAlignment="1">
      <alignment horizontal="center" vertical="center"/>
    </xf>
    <xf numFmtId="0" fontId="2" fillId="0" borderId="0" xfId="2" applyFont="1" applyFill="1" applyAlignment="1" applyProtection="1">
      <alignment horizontal="right" vertical="center"/>
    </xf>
    <xf numFmtId="2" fontId="2" fillId="0" borderId="0" xfId="2" applyNumberFormat="1" applyFont="1" applyFill="1" applyAlignment="1" applyProtection="1">
      <alignment vertical="center"/>
    </xf>
    <xf numFmtId="0" fontId="6" fillId="2" borderId="0" xfId="2" applyFont="1" applyFill="1" applyBorder="1" applyAlignment="1" applyProtection="1">
      <alignment horizontal="right" vertical="center"/>
    </xf>
    <xf numFmtId="0" fontId="6" fillId="2" borderId="0" xfId="2" applyFont="1" applyFill="1" applyBorder="1" applyAlignment="1" applyProtection="1">
      <alignment vertical="center"/>
    </xf>
    <xf numFmtId="0" fontId="7" fillId="2" borderId="0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right" vertical="center"/>
    </xf>
    <xf numFmtId="0" fontId="11" fillId="0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0" fontId="13" fillId="2" borderId="0" xfId="1" applyFont="1" applyFill="1" applyAlignment="1" applyProtection="1">
      <alignment vertical="center"/>
    </xf>
    <xf numFmtId="0" fontId="13" fillId="2" borderId="0" xfId="1" applyFont="1" applyFill="1" applyAlignment="1" applyProtection="1">
      <alignment horizontal="center" vertical="center"/>
    </xf>
    <xf numFmtId="0" fontId="13" fillId="2" borderId="0" xfId="1" applyFont="1" applyFill="1" applyAlignment="1" applyProtection="1">
      <alignment horizontal="right" vertical="center"/>
    </xf>
    <xf numFmtId="0" fontId="13" fillId="0" borderId="0" xfId="1" applyFont="1" applyAlignment="1">
      <alignment vertical="center"/>
    </xf>
    <xf numFmtId="0" fontId="13" fillId="0" borderId="0" xfId="2" applyFont="1" applyFill="1" applyAlignment="1" applyProtection="1">
      <alignment vertical="center"/>
    </xf>
    <xf numFmtId="0" fontId="13" fillId="0" borderId="0" xfId="2" applyFont="1" applyFill="1" applyAlignment="1" applyProtection="1">
      <alignment horizontal="center" vertical="center"/>
    </xf>
  </cellXfs>
  <cellStyles count="3">
    <cellStyle name="Normal" xfId="0" builtinId="0"/>
    <cellStyle name="Normal 2" xfId="1"/>
    <cellStyle name="Normal_PRUDENSIAL_1NNN_MMYY1-YENI-unprotected 2" xfId="2"/>
  </cellStyles>
  <dxfs count="1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/otheti/0__Marketing/2025/1/PALATA_YEN&#304;/0__PRD.v03.1136m___CAR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7"/>
      <sheetName val="A6"/>
      <sheetName val="A6_1"/>
      <sheetName val="A8"/>
      <sheetName val="A9"/>
      <sheetName val="A9_1"/>
      <sheetName val="A10"/>
      <sheetName val="A10_1"/>
      <sheetName val="A10_2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7_1"/>
      <sheetName val="M9"/>
      <sheetName val="M8"/>
      <sheetName val="M10"/>
      <sheetName val="Qeydlə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8"/>
  <sheetViews>
    <sheetView tabSelected="1" zoomScale="70" zoomScaleNormal="70" workbookViewId="0">
      <selection sqref="A1:XFD1"/>
    </sheetView>
  </sheetViews>
  <sheetFormatPr defaultColWidth="9.140625" defaultRowHeight="15" x14ac:dyDescent="0.25"/>
  <cols>
    <col min="1" max="1" width="45" style="1" customWidth="1"/>
    <col min="2" max="2" width="7.7109375" style="15" bestFit="1" customWidth="1"/>
    <col min="3" max="3" width="13.28515625" style="52" customWidth="1"/>
    <col min="4" max="4" width="13.28515625" style="15" customWidth="1"/>
    <col min="5" max="40" width="13.28515625" style="1" customWidth="1"/>
    <col min="41" max="41" width="16" style="1" customWidth="1"/>
    <col min="42" max="42" width="18.42578125" style="1" customWidth="1"/>
    <col min="43" max="43" width="15.28515625" style="1" customWidth="1"/>
    <col min="44" max="16384" width="9.140625" style="1"/>
  </cols>
  <sheetData>
    <row r="1" spans="1:47" s="65" customFormat="1" ht="27.75" customHeight="1" x14ac:dyDescent="0.25">
      <c r="A1" s="61"/>
      <c r="B1" s="62"/>
      <c r="C1" s="63"/>
      <c r="D1" s="64"/>
      <c r="E1" s="64"/>
      <c r="L1" s="66" t="s">
        <v>197</v>
      </c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47" ht="12.75" x14ac:dyDescent="0.25"/>
    <row r="3" spans="1:47" ht="18.7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7" ht="15.75" x14ac:dyDescent="0.25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7" ht="13.5" x14ac:dyDescent="0.25">
      <c r="B5" s="5"/>
      <c r="C5" s="54"/>
      <c r="D5" s="55"/>
      <c r="E5" s="55"/>
      <c r="F5" s="55"/>
      <c r="G5" s="56"/>
      <c r="H5" s="56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</row>
    <row r="6" spans="1:47" ht="17.25" customHeight="1" x14ac:dyDescent="0.25">
      <c r="A6" s="6" t="s">
        <v>1</v>
      </c>
      <c r="B6" s="7"/>
      <c r="C6" s="57" t="s">
        <v>2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</row>
    <row r="7" spans="1:47" ht="12.75" x14ac:dyDescent="0.25">
      <c r="A7" s="6"/>
      <c r="B7" s="7"/>
      <c r="C7" s="6" t="s">
        <v>3</v>
      </c>
      <c r="D7" s="6"/>
      <c r="E7" s="11" t="s">
        <v>4</v>
      </c>
      <c r="F7" s="11"/>
      <c r="G7" s="11" t="s">
        <v>5</v>
      </c>
      <c r="H7" s="11"/>
      <c r="I7" s="6" t="s">
        <v>6</v>
      </c>
      <c r="J7" s="6"/>
      <c r="K7" s="6" t="s">
        <v>7</v>
      </c>
      <c r="L7" s="6"/>
      <c r="M7" s="6" t="s">
        <v>8</v>
      </c>
      <c r="N7" s="6"/>
      <c r="O7" s="6" t="s">
        <v>9</v>
      </c>
      <c r="P7" s="6"/>
      <c r="Q7" s="6" t="s">
        <v>10</v>
      </c>
      <c r="R7" s="6"/>
      <c r="S7" s="6" t="s">
        <v>11</v>
      </c>
      <c r="T7" s="6"/>
      <c r="U7" s="6" t="s">
        <v>12</v>
      </c>
      <c r="V7" s="6"/>
      <c r="W7" s="6" t="s">
        <v>13</v>
      </c>
      <c r="X7" s="6"/>
      <c r="Y7" s="6" t="s">
        <v>14</v>
      </c>
      <c r="Z7" s="6"/>
      <c r="AA7" s="6" t="s">
        <v>15</v>
      </c>
      <c r="AB7" s="6"/>
      <c r="AC7" s="6" t="s">
        <v>16</v>
      </c>
      <c r="AD7" s="6"/>
      <c r="AE7" s="6" t="s">
        <v>17</v>
      </c>
      <c r="AF7" s="6"/>
      <c r="AG7" s="6" t="s">
        <v>18</v>
      </c>
      <c r="AH7" s="6"/>
      <c r="AI7" s="8" t="s">
        <v>19</v>
      </c>
      <c r="AJ7" s="10"/>
      <c r="AK7" s="8" t="s">
        <v>20</v>
      </c>
      <c r="AL7" s="10"/>
      <c r="AM7" s="8" t="s">
        <v>21</v>
      </c>
      <c r="AN7" s="10"/>
      <c r="AO7" s="6" t="s">
        <v>22</v>
      </c>
      <c r="AP7" s="6"/>
      <c r="AQ7" s="6"/>
    </row>
    <row r="8" spans="1:47" ht="12.75" x14ac:dyDescent="0.25">
      <c r="A8" s="6">
        <v>1</v>
      </c>
      <c r="B8" s="7"/>
      <c r="C8" s="6">
        <v>2</v>
      </c>
      <c r="D8" s="6"/>
      <c r="E8" s="6">
        <v>3</v>
      </c>
      <c r="F8" s="7"/>
      <c r="G8" s="6">
        <v>4</v>
      </c>
      <c r="H8" s="6"/>
      <c r="I8" s="6">
        <v>5</v>
      </c>
      <c r="J8" s="7"/>
      <c r="K8" s="6">
        <v>6</v>
      </c>
      <c r="L8" s="6"/>
      <c r="M8" s="6">
        <v>7</v>
      </c>
      <c r="N8" s="7"/>
      <c r="O8" s="6">
        <v>8</v>
      </c>
      <c r="P8" s="6"/>
      <c r="Q8" s="6">
        <v>9</v>
      </c>
      <c r="R8" s="7"/>
      <c r="S8" s="6">
        <v>10</v>
      </c>
      <c r="T8" s="6"/>
      <c r="U8" s="6">
        <v>11</v>
      </c>
      <c r="V8" s="7"/>
      <c r="W8" s="6">
        <v>12</v>
      </c>
      <c r="X8" s="6"/>
      <c r="Y8" s="6">
        <v>13</v>
      </c>
      <c r="Z8" s="7"/>
      <c r="AA8" s="6">
        <v>14</v>
      </c>
      <c r="AB8" s="6"/>
      <c r="AC8" s="6">
        <v>15</v>
      </c>
      <c r="AD8" s="7"/>
      <c r="AE8" s="6">
        <v>16</v>
      </c>
      <c r="AF8" s="6"/>
      <c r="AG8" s="6">
        <v>17</v>
      </c>
      <c r="AH8" s="7"/>
      <c r="AI8" s="6">
        <v>18</v>
      </c>
      <c r="AJ8" s="6"/>
      <c r="AK8" s="6">
        <v>19</v>
      </c>
      <c r="AL8" s="7"/>
      <c r="AM8" s="6">
        <v>20</v>
      </c>
      <c r="AN8" s="6"/>
      <c r="AO8" s="6">
        <v>21</v>
      </c>
      <c r="AP8" s="6"/>
      <c r="AQ8" s="6"/>
    </row>
    <row r="9" spans="1:47" s="15" customFormat="1" ht="44.25" customHeight="1" x14ac:dyDescent="0.25">
      <c r="A9" s="12"/>
      <c r="B9" s="13"/>
      <c r="C9" s="14" t="s">
        <v>180</v>
      </c>
      <c r="D9" s="12" t="s">
        <v>23</v>
      </c>
      <c r="E9" s="14" t="s">
        <v>180</v>
      </c>
      <c r="F9" s="12" t="s">
        <v>23</v>
      </c>
      <c r="G9" s="14" t="s">
        <v>180</v>
      </c>
      <c r="H9" s="12" t="s">
        <v>23</v>
      </c>
      <c r="I9" s="14" t="s">
        <v>180</v>
      </c>
      <c r="J9" s="12" t="s">
        <v>23</v>
      </c>
      <c r="K9" s="14" t="s">
        <v>180</v>
      </c>
      <c r="L9" s="12" t="s">
        <v>23</v>
      </c>
      <c r="M9" s="14" t="s">
        <v>180</v>
      </c>
      <c r="N9" s="12" t="s">
        <v>23</v>
      </c>
      <c r="O9" s="14" t="s">
        <v>180</v>
      </c>
      <c r="P9" s="12" t="s">
        <v>23</v>
      </c>
      <c r="Q9" s="14" t="s">
        <v>180</v>
      </c>
      <c r="R9" s="12" t="s">
        <v>23</v>
      </c>
      <c r="S9" s="14" t="s">
        <v>180</v>
      </c>
      <c r="T9" s="12" t="s">
        <v>23</v>
      </c>
      <c r="U9" s="14" t="s">
        <v>180</v>
      </c>
      <c r="V9" s="12" t="s">
        <v>23</v>
      </c>
      <c r="W9" s="14" t="s">
        <v>180</v>
      </c>
      <c r="X9" s="12" t="s">
        <v>23</v>
      </c>
      <c r="Y9" s="14" t="s">
        <v>180</v>
      </c>
      <c r="Z9" s="12" t="s">
        <v>23</v>
      </c>
      <c r="AA9" s="14" t="s">
        <v>180</v>
      </c>
      <c r="AB9" s="12" t="s">
        <v>23</v>
      </c>
      <c r="AC9" s="14" t="s">
        <v>180</v>
      </c>
      <c r="AD9" s="12" t="s">
        <v>23</v>
      </c>
      <c r="AE9" s="14" t="s">
        <v>180</v>
      </c>
      <c r="AF9" s="12" t="s">
        <v>23</v>
      </c>
      <c r="AG9" s="14" t="s">
        <v>180</v>
      </c>
      <c r="AH9" s="12" t="s">
        <v>23</v>
      </c>
      <c r="AI9" s="14" t="s">
        <v>180</v>
      </c>
      <c r="AJ9" s="12" t="s">
        <v>23</v>
      </c>
      <c r="AK9" s="14" t="s">
        <v>180</v>
      </c>
      <c r="AL9" s="12" t="s">
        <v>23</v>
      </c>
      <c r="AM9" s="14" t="s">
        <v>180</v>
      </c>
      <c r="AN9" s="12" t="s">
        <v>23</v>
      </c>
      <c r="AO9" s="14" t="s">
        <v>180</v>
      </c>
      <c r="AP9" s="12" t="s">
        <v>24</v>
      </c>
      <c r="AQ9" s="14" t="s">
        <v>181</v>
      </c>
    </row>
    <row r="10" spans="1:47" ht="25.5" x14ac:dyDescent="0.25">
      <c r="A10" s="16" t="s">
        <v>25</v>
      </c>
      <c r="B10" s="17" t="s">
        <v>26</v>
      </c>
      <c r="C10" s="18">
        <v>38770.980000000003</v>
      </c>
      <c r="D10" s="18">
        <v>10585.04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20">
        <v>38770.980000000003</v>
      </c>
      <c r="AP10" s="20">
        <v>10585.04</v>
      </c>
      <c r="AQ10" s="20">
        <v>49356.020000000004</v>
      </c>
      <c r="AR10" s="53"/>
      <c r="AS10" s="53"/>
      <c r="AT10" s="53"/>
      <c r="AU10" s="53"/>
    </row>
    <row r="11" spans="1:47" ht="25.5" x14ac:dyDescent="0.25">
      <c r="A11" s="16" t="s">
        <v>182</v>
      </c>
      <c r="B11" s="17" t="s">
        <v>27</v>
      </c>
      <c r="C11" s="18">
        <v>22481.279999999999</v>
      </c>
      <c r="D11" s="18">
        <v>-4909.8599999999997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25113.800000000003</v>
      </c>
      <c r="AN11" s="18">
        <v>8647.56</v>
      </c>
      <c r="AO11" s="20">
        <v>47595.08</v>
      </c>
      <c r="AP11" s="20">
        <v>3737.7</v>
      </c>
      <c r="AQ11" s="20">
        <v>51332.78</v>
      </c>
      <c r="AR11" s="53"/>
      <c r="AS11" s="53"/>
      <c r="AT11" s="53"/>
      <c r="AU11" s="53"/>
    </row>
    <row r="12" spans="1:47" ht="14.1" customHeight="1" x14ac:dyDescent="0.25">
      <c r="A12" s="16" t="s">
        <v>28</v>
      </c>
      <c r="B12" s="17" t="s">
        <v>29</v>
      </c>
      <c r="C12" s="20">
        <v>0</v>
      </c>
      <c r="D12" s="20">
        <v>20741.050000000003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5376.92</v>
      </c>
      <c r="AO12" s="20">
        <v>0</v>
      </c>
      <c r="AP12" s="20">
        <v>26117.97</v>
      </c>
      <c r="AQ12" s="20">
        <v>26117.97</v>
      </c>
      <c r="AR12" s="53"/>
      <c r="AS12" s="53"/>
      <c r="AT12" s="53"/>
      <c r="AU12" s="53"/>
    </row>
    <row r="13" spans="1:47" ht="14.1" customHeight="1" x14ac:dyDescent="0.25">
      <c r="A13" s="21" t="s">
        <v>30</v>
      </c>
      <c r="B13" s="17" t="s">
        <v>31</v>
      </c>
      <c r="C13" s="18">
        <v>0</v>
      </c>
      <c r="D13" s="18">
        <v>11186.86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1785</v>
      </c>
      <c r="AO13" s="20">
        <v>0</v>
      </c>
      <c r="AP13" s="20">
        <v>12971.86</v>
      </c>
      <c r="AQ13" s="20">
        <v>12971.86</v>
      </c>
      <c r="AR13" s="53"/>
      <c r="AS13" s="53"/>
      <c r="AT13" s="53"/>
      <c r="AU13" s="53"/>
    </row>
    <row r="14" spans="1:47" ht="14.1" customHeight="1" x14ac:dyDescent="0.25">
      <c r="A14" s="21" t="s">
        <v>32</v>
      </c>
      <c r="B14" s="17" t="s">
        <v>33</v>
      </c>
      <c r="C14" s="18">
        <v>0</v>
      </c>
      <c r="D14" s="18">
        <v>9554.19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3591.92</v>
      </c>
      <c r="AO14" s="20">
        <v>0</v>
      </c>
      <c r="AP14" s="20">
        <v>13146.11</v>
      </c>
      <c r="AQ14" s="20">
        <v>13146.11</v>
      </c>
      <c r="AR14" s="53"/>
      <c r="AS14" s="53"/>
      <c r="AT14" s="53"/>
      <c r="AU14" s="53"/>
    </row>
    <row r="15" spans="1:47" ht="25.5" x14ac:dyDescent="0.25">
      <c r="A15" s="16" t="s">
        <v>34</v>
      </c>
      <c r="B15" s="17" t="s">
        <v>35</v>
      </c>
      <c r="C15" s="18">
        <v>15000</v>
      </c>
      <c r="D15" s="18">
        <v>0</v>
      </c>
      <c r="E15" s="18">
        <v>0</v>
      </c>
      <c r="F15" s="18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20">
        <v>15000</v>
      </c>
      <c r="AP15" s="20">
        <v>0</v>
      </c>
      <c r="AQ15" s="20">
        <v>15000</v>
      </c>
      <c r="AR15" s="53"/>
      <c r="AS15" s="53"/>
      <c r="AT15" s="53"/>
      <c r="AU15" s="53"/>
    </row>
    <row r="16" spans="1:47" ht="29.25" customHeight="1" x14ac:dyDescent="0.25">
      <c r="A16" s="16" t="s">
        <v>183</v>
      </c>
      <c r="B16" s="17" t="s">
        <v>36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8286.56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8286.56</v>
      </c>
      <c r="AQ16" s="20">
        <v>8286.56</v>
      </c>
      <c r="AR16" s="53"/>
      <c r="AS16" s="53"/>
      <c r="AT16" s="53"/>
      <c r="AU16" s="53"/>
    </row>
    <row r="17" spans="1:47" ht="14.1" customHeight="1" x14ac:dyDescent="0.25">
      <c r="A17" s="21" t="s">
        <v>37</v>
      </c>
      <c r="B17" s="17" t="s">
        <v>38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53"/>
      <c r="AS17" s="53"/>
      <c r="AT17" s="53"/>
      <c r="AU17" s="53"/>
    </row>
    <row r="18" spans="1:47" ht="14.1" customHeight="1" x14ac:dyDescent="0.25">
      <c r="A18" s="22" t="s">
        <v>39</v>
      </c>
      <c r="B18" s="17" t="s">
        <v>40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20">
        <v>0</v>
      </c>
      <c r="AP18" s="20">
        <v>0</v>
      </c>
      <c r="AQ18" s="20">
        <v>0</v>
      </c>
      <c r="AR18" s="53"/>
      <c r="AS18" s="53"/>
      <c r="AT18" s="53"/>
      <c r="AU18" s="53"/>
    </row>
    <row r="19" spans="1:47" ht="14.1" customHeight="1" x14ac:dyDescent="0.25">
      <c r="A19" s="22" t="s">
        <v>41</v>
      </c>
      <c r="B19" s="17" t="s">
        <v>42</v>
      </c>
      <c r="C19" s="20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8">
        <v>0</v>
      </c>
      <c r="AN19" s="18">
        <v>0</v>
      </c>
      <c r="AO19" s="20">
        <v>0</v>
      </c>
      <c r="AP19" s="20">
        <v>0</v>
      </c>
      <c r="AQ19" s="20">
        <v>0</v>
      </c>
      <c r="AR19" s="53"/>
      <c r="AS19" s="53"/>
      <c r="AT19" s="53"/>
      <c r="AU19" s="53"/>
    </row>
    <row r="20" spans="1:47" ht="14.1" customHeight="1" x14ac:dyDescent="0.25">
      <c r="A20" s="23" t="s">
        <v>43</v>
      </c>
      <c r="B20" s="17" t="s">
        <v>44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8286.56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8286.56</v>
      </c>
      <c r="AQ20" s="20">
        <v>8286.56</v>
      </c>
      <c r="AR20" s="53"/>
      <c r="AS20" s="53"/>
      <c r="AT20" s="53"/>
      <c r="AU20" s="53"/>
    </row>
    <row r="21" spans="1:47" ht="14.1" customHeight="1" x14ac:dyDescent="0.25">
      <c r="A21" s="22" t="s">
        <v>45</v>
      </c>
      <c r="B21" s="17" t="s">
        <v>46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8286.56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20">
        <v>0</v>
      </c>
      <c r="AP21" s="20">
        <v>8286.56</v>
      </c>
      <c r="AQ21" s="20">
        <v>8286.56</v>
      </c>
      <c r="AR21" s="53"/>
      <c r="AS21" s="53"/>
      <c r="AT21" s="53"/>
      <c r="AU21" s="53"/>
    </row>
    <row r="22" spans="1:47" ht="14.1" customHeight="1" x14ac:dyDescent="0.25">
      <c r="A22" s="22" t="s">
        <v>47</v>
      </c>
      <c r="B22" s="17" t="s">
        <v>48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8">
        <v>0</v>
      </c>
      <c r="AN22" s="18">
        <v>0</v>
      </c>
      <c r="AO22" s="20">
        <v>0</v>
      </c>
      <c r="AP22" s="20">
        <v>0</v>
      </c>
      <c r="AQ22" s="20">
        <v>0</v>
      </c>
      <c r="AR22" s="53"/>
      <c r="AS22" s="53"/>
      <c r="AT22" s="53"/>
      <c r="AU22" s="53"/>
    </row>
    <row r="23" spans="1:47" ht="14.1" customHeight="1" x14ac:dyDescent="0.25">
      <c r="A23" s="16" t="s">
        <v>49</v>
      </c>
      <c r="B23" s="17" t="s">
        <v>50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0</v>
      </c>
      <c r="AO23" s="20">
        <v>0</v>
      </c>
      <c r="AP23" s="20">
        <v>0</v>
      </c>
      <c r="AQ23" s="20">
        <v>0</v>
      </c>
      <c r="AR23" s="53"/>
      <c r="AS23" s="53"/>
      <c r="AT23" s="53"/>
      <c r="AU23" s="53"/>
    </row>
    <row r="24" spans="1:47" ht="28.5" customHeight="1" x14ac:dyDescent="0.25">
      <c r="A24" s="16" t="s">
        <v>184</v>
      </c>
      <c r="B24" s="17" t="s">
        <v>51</v>
      </c>
      <c r="C24" s="18">
        <v>2942.8500000000004</v>
      </c>
      <c r="D24" s="18">
        <v>8500</v>
      </c>
      <c r="E24" s="18">
        <v>22000</v>
      </c>
      <c r="F24" s="18">
        <v>0</v>
      </c>
      <c r="G24" s="18">
        <v>1934.55</v>
      </c>
      <c r="H24" s="18">
        <v>0</v>
      </c>
      <c r="I24" s="18">
        <v>999.9399999999996</v>
      </c>
      <c r="J24" s="18">
        <v>3400</v>
      </c>
      <c r="K24" s="18">
        <v>0</v>
      </c>
      <c r="L24" s="18">
        <v>1700</v>
      </c>
      <c r="M24" s="18">
        <v>3576.04</v>
      </c>
      <c r="N24" s="18">
        <v>1700</v>
      </c>
      <c r="O24" s="18">
        <v>9999.9199999999983</v>
      </c>
      <c r="P24" s="18">
        <v>8500</v>
      </c>
      <c r="Q24" s="18">
        <v>0</v>
      </c>
      <c r="R24" s="18">
        <v>0</v>
      </c>
      <c r="S24" s="18">
        <v>0</v>
      </c>
      <c r="T24" s="18">
        <v>4250</v>
      </c>
      <c r="U24" s="18">
        <v>0</v>
      </c>
      <c r="V24" s="18">
        <v>0</v>
      </c>
      <c r="W24" s="18">
        <v>940</v>
      </c>
      <c r="X24" s="18">
        <v>850</v>
      </c>
      <c r="Y24" s="18">
        <v>0</v>
      </c>
      <c r="Z24" s="18">
        <v>0</v>
      </c>
      <c r="AA24" s="18">
        <v>0</v>
      </c>
      <c r="AB24" s="18">
        <v>0</v>
      </c>
      <c r="AC24" s="18">
        <v>1999.99</v>
      </c>
      <c r="AD24" s="18">
        <v>0</v>
      </c>
      <c r="AE24" s="18">
        <v>1000</v>
      </c>
      <c r="AF24" s="18">
        <v>6800</v>
      </c>
      <c r="AG24" s="18">
        <v>3999.88</v>
      </c>
      <c r="AH24" s="18">
        <v>3400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20">
        <v>49393.170000000013</v>
      </c>
      <c r="AP24" s="20">
        <v>39100</v>
      </c>
      <c r="AQ24" s="20">
        <v>88493.170000000013</v>
      </c>
      <c r="AR24" s="53"/>
      <c r="AS24" s="53"/>
      <c r="AT24" s="53"/>
      <c r="AU24" s="53"/>
    </row>
    <row r="25" spans="1:47" ht="28.5" customHeight="1" x14ac:dyDescent="0.25">
      <c r="A25" s="16" t="s">
        <v>52</v>
      </c>
      <c r="B25" s="17" t="s">
        <v>53</v>
      </c>
      <c r="C25" s="18">
        <v>0</v>
      </c>
      <c r="D25" s="18">
        <v>12363.78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20">
        <v>0</v>
      </c>
      <c r="AP25" s="20">
        <v>12363.78</v>
      </c>
      <c r="AQ25" s="20">
        <v>12363.78</v>
      </c>
      <c r="AR25" s="53"/>
      <c r="AS25" s="53"/>
      <c r="AT25" s="53"/>
      <c r="AU25" s="53"/>
    </row>
    <row r="26" spans="1:47" ht="29.25" customHeight="1" x14ac:dyDescent="0.25">
      <c r="A26" s="16" t="s">
        <v>54</v>
      </c>
      <c r="B26" s="17" t="s">
        <v>55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3400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1700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5100</v>
      </c>
      <c r="AQ26" s="20">
        <v>5100</v>
      </c>
      <c r="AR26" s="53"/>
      <c r="AS26" s="53"/>
      <c r="AT26" s="53"/>
      <c r="AU26" s="53"/>
    </row>
    <row r="27" spans="1:47" ht="14.1" customHeight="1" x14ac:dyDescent="0.25">
      <c r="A27" s="23" t="s">
        <v>56</v>
      </c>
      <c r="B27" s="17" t="s">
        <v>57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3400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1700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5100</v>
      </c>
      <c r="AQ27" s="20">
        <v>5100</v>
      </c>
      <c r="AR27" s="53"/>
      <c r="AS27" s="53"/>
      <c r="AT27" s="53"/>
      <c r="AU27" s="53"/>
    </row>
    <row r="28" spans="1:47" ht="14.1" customHeight="1" x14ac:dyDescent="0.25">
      <c r="A28" s="24" t="s">
        <v>58</v>
      </c>
      <c r="B28" s="17" t="s">
        <v>59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20">
        <v>0</v>
      </c>
      <c r="AP28" s="20">
        <v>0</v>
      </c>
      <c r="AQ28" s="20">
        <v>0</v>
      </c>
      <c r="AR28" s="53"/>
      <c r="AS28" s="53"/>
      <c r="AT28" s="53"/>
      <c r="AU28" s="53"/>
    </row>
    <row r="29" spans="1:47" ht="14.1" customHeight="1" x14ac:dyDescent="0.25">
      <c r="A29" s="24" t="s">
        <v>60</v>
      </c>
      <c r="B29" s="17" t="s">
        <v>61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3400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1700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20">
        <v>0</v>
      </c>
      <c r="AP29" s="20">
        <v>5100</v>
      </c>
      <c r="AQ29" s="20">
        <v>5100</v>
      </c>
      <c r="AR29" s="53"/>
      <c r="AS29" s="53"/>
      <c r="AT29" s="53"/>
      <c r="AU29" s="53"/>
    </row>
    <row r="30" spans="1:47" ht="14.1" customHeight="1" x14ac:dyDescent="0.25">
      <c r="A30" s="23" t="s">
        <v>62</v>
      </c>
      <c r="B30" s="17" t="s">
        <v>63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53"/>
      <c r="AS30" s="53"/>
      <c r="AT30" s="53"/>
      <c r="AU30" s="53"/>
    </row>
    <row r="31" spans="1:47" ht="14.1" customHeight="1" x14ac:dyDescent="0.25">
      <c r="A31" s="24" t="s">
        <v>64</v>
      </c>
      <c r="B31" s="17" t="s">
        <v>65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18">
        <v>0</v>
      </c>
      <c r="AN31" s="18">
        <v>0</v>
      </c>
      <c r="AO31" s="20">
        <v>0</v>
      </c>
      <c r="AP31" s="20">
        <v>0</v>
      </c>
      <c r="AQ31" s="20">
        <v>0</v>
      </c>
      <c r="AR31" s="53"/>
      <c r="AS31" s="53"/>
      <c r="AT31" s="53"/>
      <c r="AU31" s="53"/>
    </row>
    <row r="32" spans="1:47" ht="14.1" customHeight="1" x14ac:dyDescent="0.25">
      <c r="A32" s="24" t="s">
        <v>66</v>
      </c>
      <c r="B32" s="17" t="s">
        <v>67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18">
        <v>0</v>
      </c>
      <c r="AN32" s="18">
        <v>0</v>
      </c>
      <c r="AO32" s="20">
        <v>0</v>
      </c>
      <c r="AP32" s="20">
        <v>0</v>
      </c>
      <c r="AQ32" s="20">
        <v>0</v>
      </c>
      <c r="AR32" s="53"/>
      <c r="AS32" s="53"/>
      <c r="AT32" s="53"/>
      <c r="AU32" s="53"/>
    </row>
    <row r="33" spans="1:47" ht="25.5" x14ac:dyDescent="0.25">
      <c r="A33" s="26" t="s">
        <v>68</v>
      </c>
      <c r="B33" s="17" t="s">
        <v>69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36.49</v>
      </c>
      <c r="N33" s="20">
        <v>0</v>
      </c>
      <c r="O33" s="20">
        <v>200</v>
      </c>
      <c r="P33" s="20">
        <v>0</v>
      </c>
      <c r="Q33" s="20">
        <v>190.65</v>
      </c>
      <c r="R33" s="20">
        <v>0</v>
      </c>
      <c r="S33" s="20">
        <v>0</v>
      </c>
      <c r="T33" s="20">
        <v>0</v>
      </c>
      <c r="U33" s="20">
        <v>1701.39</v>
      </c>
      <c r="V33" s="20">
        <v>0</v>
      </c>
      <c r="W33" s="20">
        <v>0</v>
      </c>
      <c r="X33" s="20">
        <v>0</v>
      </c>
      <c r="Y33" s="20">
        <v>297</v>
      </c>
      <c r="Z33" s="20">
        <v>0</v>
      </c>
      <c r="AA33" s="20">
        <v>337.04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1506.97</v>
      </c>
      <c r="AH33" s="20">
        <v>0</v>
      </c>
      <c r="AI33" s="20">
        <v>1588.38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5857.92</v>
      </c>
      <c r="AP33" s="20">
        <v>0</v>
      </c>
      <c r="AQ33" s="20">
        <v>5857.92</v>
      </c>
      <c r="AR33" s="53"/>
      <c r="AS33" s="53"/>
      <c r="AT33" s="53"/>
      <c r="AU33" s="53"/>
    </row>
    <row r="34" spans="1:47" ht="14.1" customHeight="1" x14ac:dyDescent="0.25">
      <c r="A34" s="23" t="s">
        <v>56</v>
      </c>
      <c r="B34" s="17" t="s">
        <v>70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36.49</v>
      </c>
      <c r="N34" s="20">
        <v>0</v>
      </c>
      <c r="O34" s="20">
        <v>200</v>
      </c>
      <c r="P34" s="20">
        <v>0</v>
      </c>
      <c r="Q34" s="20">
        <v>190.65</v>
      </c>
      <c r="R34" s="20">
        <v>0</v>
      </c>
      <c r="S34" s="20">
        <v>0</v>
      </c>
      <c r="T34" s="20">
        <v>0</v>
      </c>
      <c r="U34" s="20">
        <v>1701.39</v>
      </c>
      <c r="V34" s="20">
        <v>0</v>
      </c>
      <c r="W34" s="20">
        <v>0</v>
      </c>
      <c r="X34" s="20">
        <v>0</v>
      </c>
      <c r="Y34" s="20">
        <v>297</v>
      </c>
      <c r="Z34" s="20">
        <v>0</v>
      </c>
      <c r="AA34" s="20">
        <v>337.04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1506.97</v>
      </c>
      <c r="AH34" s="20">
        <v>0</v>
      </c>
      <c r="AI34" s="20">
        <v>1588.38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5857.92</v>
      </c>
      <c r="AP34" s="20">
        <v>0</v>
      </c>
      <c r="AQ34" s="20">
        <v>5857.92</v>
      </c>
      <c r="AR34" s="53"/>
      <c r="AS34" s="53"/>
      <c r="AT34" s="53"/>
      <c r="AU34" s="53"/>
    </row>
    <row r="35" spans="1:47" ht="14.1" customHeight="1" x14ac:dyDescent="0.25">
      <c r="A35" s="24" t="s">
        <v>71</v>
      </c>
      <c r="B35" s="17" t="s">
        <v>72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36.49</v>
      </c>
      <c r="N35" s="18">
        <v>0</v>
      </c>
      <c r="O35" s="18">
        <v>200</v>
      </c>
      <c r="P35" s="18">
        <v>0</v>
      </c>
      <c r="Q35" s="18">
        <v>190.65</v>
      </c>
      <c r="R35" s="18">
        <v>0</v>
      </c>
      <c r="S35" s="18">
        <v>0</v>
      </c>
      <c r="T35" s="18">
        <v>0</v>
      </c>
      <c r="U35" s="18">
        <v>1701.39</v>
      </c>
      <c r="V35" s="18">
        <v>0</v>
      </c>
      <c r="W35" s="18">
        <v>0</v>
      </c>
      <c r="X35" s="18">
        <v>0</v>
      </c>
      <c r="Y35" s="18">
        <v>297</v>
      </c>
      <c r="Z35" s="18">
        <v>0</v>
      </c>
      <c r="AA35" s="18">
        <v>337.04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1506.97</v>
      </c>
      <c r="AH35" s="18">
        <v>0</v>
      </c>
      <c r="AI35" s="18">
        <v>1588.38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20">
        <v>5857.92</v>
      </c>
      <c r="AP35" s="20">
        <v>0</v>
      </c>
      <c r="AQ35" s="20">
        <v>5857.92</v>
      </c>
      <c r="AR35" s="53"/>
      <c r="AS35" s="53"/>
      <c r="AT35" s="53"/>
      <c r="AU35" s="53"/>
    </row>
    <row r="36" spans="1:47" ht="14.1" customHeight="1" x14ac:dyDescent="0.25">
      <c r="A36" s="24" t="s">
        <v>73</v>
      </c>
      <c r="B36" s="17" t="s">
        <v>74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20">
        <v>0</v>
      </c>
      <c r="AP36" s="20">
        <v>0</v>
      </c>
      <c r="AQ36" s="20">
        <v>0</v>
      </c>
      <c r="AR36" s="53"/>
      <c r="AS36" s="53"/>
      <c r="AT36" s="53"/>
      <c r="AU36" s="53"/>
    </row>
    <row r="37" spans="1:47" ht="14.1" customHeight="1" x14ac:dyDescent="0.25">
      <c r="A37" s="23" t="s">
        <v>62</v>
      </c>
      <c r="B37" s="17" t="s">
        <v>75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53"/>
      <c r="AS37" s="53"/>
      <c r="AT37" s="53"/>
      <c r="AU37" s="53"/>
    </row>
    <row r="38" spans="1:47" ht="14.1" customHeight="1" x14ac:dyDescent="0.25">
      <c r="A38" s="24" t="s">
        <v>76</v>
      </c>
      <c r="B38" s="17" t="s">
        <v>77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18">
        <v>0</v>
      </c>
      <c r="AN38" s="18">
        <v>0</v>
      </c>
      <c r="AO38" s="20">
        <v>0</v>
      </c>
      <c r="AP38" s="20">
        <v>0</v>
      </c>
      <c r="AQ38" s="20">
        <v>0</v>
      </c>
      <c r="AR38" s="53"/>
      <c r="AS38" s="53"/>
      <c r="AT38" s="53"/>
      <c r="AU38" s="53"/>
    </row>
    <row r="39" spans="1:47" ht="14.1" customHeight="1" x14ac:dyDescent="0.25">
      <c r="A39" s="24" t="s">
        <v>78</v>
      </c>
      <c r="B39" s="17" t="s">
        <v>79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18">
        <v>0</v>
      </c>
      <c r="AN39" s="18">
        <v>0</v>
      </c>
      <c r="AO39" s="20">
        <v>0</v>
      </c>
      <c r="AP39" s="20">
        <v>0</v>
      </c>
      <c r="AQ39" s="20">
        <v>0</v>
      </c>
      <c r="AR39" s="53"/>
      <c r="AS39" s="53"/>
      <c r="AT39" s="53"/>
      <c r="AU39" s="53"/>
    </row>
    <row r="40" spans="1:47" ht="14.1" customHeight="1" x14ac:dyDescent="0.25">
      <c r="A40" s="16" t="s">
        <v>80</v>
      </c>
      <c r="B40" s="17" t="s">
        <v>81</v>
      </c>
      <c r="C40" s="20">
        <v>50175.33</v>
      </c>
      <c r="D40" s="20">
        <v>12935.15</v>
      </c>
      <c r="E40" s="20">
        <v>3061.6</v>
      </c>
      <c r="F40" s="20">
        <v>45.57</v>
      </c>
      <c r="G40" s="20">
        <v>2510.77</v>
      </c>
      <c r="H40" s="20">
        <v>60.76</v>
      </c>
      <c r="I40" s="20">
        <v>8959.68</v>
      </c>
      <c r="J40" s="20">
        <v>447.4</v>
      </c>
      <c r="K40" s="20">
        <v>23189.05</v>
      </c>
      <c r="L40" s="20">
        <v>864.65</v>
      </c>
      <c r="M40" s="20">
        <v>26267.129999999997</v>
      </c>
      <c r="N40" s="20">
        <v>5466.26</v>
      </c>
      <c r="O40" s="20">
        <v>25594.43</v>
      </c>
      <c r="P40" s="20">
        <v>699.93</v>
      </c>
      <c r="Q40" s="20">
        <v>26518.55</v>
      </c>
      <c r="R40" s="20">
        <v>1158.32</v>
      </c>
      <c r="S40" s="20">
        <v>25438.760000000002</v>
      </c>
      <c r="T40" s="20">
        <v>545.28</v>
      </c>
      <c r="U40" s="20">
        <v>25393.83</v>
      </c>
      <c r="V40" s="20">
        <v>547.91999999999996</v>
      </c>
      <c r="W40" s="20">
        <v>24585.800000000003</v>
      </c>
      <c r="X40" s="20">
        <v>847.01</v>
      </c>
      <c r="Y40" s="20">
        <v>26707.019999999997</v>
      </c>
      <c r="Z40" s="20">
        <v>2635.92</v>
      </c>
      <c r="AA40" s="20">
        <v>24873.21</v>
      </c>
      <c r="AB40" s="20">
        <v>1102.67</v>
      </c>
      <c r="AC40" s="20">
        <v>22709.71</v>
      </c>
      <c r="AD40" s="20">
        <v>485.89</v>
      </c>
      <c r="AE40" s="20">
        <v>28233.16</v>
      </c>
      <c r="AF40" s="20">
        <v>618.46</v>
      </c>
      <c r="AG40" s="20">
        <v>213469.78</v>
      </c>
      <c r="AH40" s="20">
        <v>3395.89</v>
      </c>
      <c r="AI40" s="20">
        <v>73859.27</v>
      </c>
      <c r="AJ40" s="20">
        <v>1823.22</v>
      </c>
      <c r="AK40" s="20">
        <v>39925.910000000003</v>
      </c>
      <c r="AL40" s="20">
        <v>1340.74</v>
      </c>
      <c r="AM40" s="20">
        <v>164560.29</v>
      </c>
      <c r="AN40" s="20">
        <v>2916.2700000000004</v>
      </c>
      <c r="AO40" s="20">
        <v>836033.28</v>
      </c>
      <c r="AP40" s="20">
        <v>37937.31</v>
      </c>
      <c r="AQ40" s="20">
        <v>873970.5900000002</v>
      </c>
      <c r="AR40" s="53"/>
      <c r="AS40" s="53"/>
      <c r="AT40" s="53"/>
      <c r="AU40" s="53"/>
    </row>
    <row r="41" spans="1:47" ht="14.1" customHeight="1" x14ac:dyDescent="0.25">
      <c r="A41" s="23" t="s">
        <v>56</v>
      </c>
      <c r="B41" s="17" t="s">
        <v>82</v>
      </c>
      <c r="C41" s="18">
        <v>50175.33</v>
      </c>
      <c r="D41" s="18">
        <v>12935.15</v>
      </c>
      <c r="E41" s="18">
        <v>3061.6</v>
      </c>
      <c r="F41" s="18">
        <v>45.57</v>
      </c>
      <c r="G41" s="18">
        <v>2510.77</v>
      </c>
      <c r="H41" s="18">
        <v>60.76</v>
      </c>
      <c r="I41" s="18">
        <v>8959.68</v>
      </c>
      <c r="J41" s="18">
        <v>447.4</v>
      </c>
      <c r="K41" s="18">
        <v>23189.05</v>
      </c>
      <c r="L41" s="18">
        <v>864.65</v>
      </c>
      <c r="M41" s="18">
        <v>26267.129999999997</v>
      </c>
      <c r="N41" s="18">
        <v>5466.26</v>
      </c>
      <c r="O41" s="18">
        <v>25594.43</v>
      </c>
      <c r="P41" s="18">
        <v>699.93</v>
      </c>
      <c r="Q41" s="18">
        <v>26518.55</v>
      </c>
      <c r="R41" s="18">
        <v>1158.32</v>
      </c>
      <c r="S41" s="18">
        <v>25438.760000000002</v>
      </c>
      <c r="T41" s="18">
        <v>545.28</v>
      </c>
      <c r="U41" s="18">
        <v>25393.83</v>
      </c>
      <c r="V41" s="18">
        <v>547.91999999999996</v>
      </c>
      <c r="W41" s="18">
        <v>24585.800000000003</v>
      </c>
      <c r="X41" s="18">
        <v>847.01</v>
      </c>
      <c r="Y41" s="18">
        <v>26707.019999999997</v>
      </c>
      <c r="Z41" s="18">
        <v>2635.92</v>
      </c>
      <c r="AA41" s="18">
        <v>24873.21</v>
      </c>
      <c r="AB41" s="18">
        <v>1102.67</v>
      </c>
      <c r="AC41" s="18">
        <v>22709.71</v>
      </c>
      <c r="AD41" s="18">
        <v>485.89</v>
      </c>
      <c r="AE41" s="18">
        <v>28233.16</v>
      </c>
      <c r="AF41" s="18">
        <v>618.46</v>
      </c>
      <c r="AG41" s="18">
        <v>213469.78</v>
      </c>
      <c r="AH41" s="18">
        <v>3395.89</v>
      </c>
      <c r="AI41" s="18">
        <v>73859.27</v>
      </c>
      <c r="AJ41" s="18">
        <v>1823.22</v>
      </c>
      <c r="AK41" s="18">
        <v>39925.910000000003</v>
      </c>
      <c r="AL41" s="18">
        <v>1340.74</v>
      </c>
      <c r="AM41" s="18">
        <v>134547.59</v>
      </c>
      <c r="AN41" s="18">
        <v>0</v>
      </c>
      <c r="AO41" s="20">
        <v>806020.58</v>
      </c>
      <c r="AP41" s="20">
        <v>35021.039999999994</v>
      </c>
      <c r="AQ41" s="20">
        <v>841041.62000000011</v>
      </c>
      <c r="AR41" s="53"/>
      <c r="AS41" s="53"/>
      <c r="AT41" s="53"/>
      <c r="AU41" s="53"/>
    </row>
    <row r="42" spans="1:47" ht="12.75" x14ac:dyDescent="0.25">
      <c r="A42" s="23" t="s">
        <v>83</v>
      </c>
      <c r="B42" s="17" t="s">
        <v>84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18">
        <v>30012.7</v>
      </c>
      <c r="AN42" s="18">
        <v>2916.2700000000004</v>
      </c>
      <c r="AO42" s="20">
        <v>30012.7</v>
      </c>
      <c r="AP42" s="20">
        <v>2916.2700000000004</v>
      </c>
      <c r="AQ42" s="20">
        <v>32928.97</v>
      </c>
      <c r="AR42" s="53"/>
      <c r="AS42" s="53"/>
      <c r="AT42" s="53"/>
      <c r="AU42" s="53"/>
    </row>
    <row r="43" spans="1:47" ht="25.5" x14ac:dyDescent="0.25">
      <c r="A43" s="16" t="s">
        <v>85</v>
      </c>
      <c r="B43" s="17" t="s">
        <v>86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18">
        <v>13395.89</v>
      </c>
      <c r="AN43" s="18">
        <v>0</v>
      </c>
      <c r="AO43" s="20">
        <v>13395.89</v>
      </c>
      <c r="AP43" s="20">
        <v>0</v>
      </c>
      <c r="AQ43" s="20">
        <v>13395.89</v>
      </c>
      <c r="AR43" s="53"/>
      <c r="AS43" s="53"/>
      <c r="AT43" s="53"/>
      <c r="AU43" s="53"/>
    </row>
    <row r="44" spans="1:47" ht="20.25" customHeight="1" x14ac:dyDescent="0.25">
      <c r="A44" s="16" t="s">
        <v>87</v>
      </c>
      <c r="B44" s="17" t="s">
        <v>88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18">
        <v>688.76000000000022</v>
      </c>
      <c r="AN44" s="18">
        <v>8532.16</v>
      </c>
      <c r="AO44" s="20">
        <v>688.76000000000022</v>
      </c>
      <c r="AP44" s="20">
        <v>8532.16</v>
      </c>
      <c r="AQ44" s="20">
        <v>9220.92</v>
      </c>
      <c r="AR44" s="53"/>
      <c r="AS44" s="53"/>
      <c r="AT44" s="53"/>
      <c r="AU44" s="53"/>
    </row>
    <row r="45" spans="1:47" ht="14.1" customHeight="1" x14ac:dyDescent="0.25">
      <c r="A45" s="16" t="s">
        <v>89</v>
      </c>
      <c r="B45" s="17" t="s">
        <v>90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18">
        <v>894.79</v>
      </c>
      <c r="AN45" s="25">
        <v>0</v>
      </c>
      <c r="AO45" s="20">
        <v>894.79</v>
      </c>
      <c r="AP45" s="20">
        <v>0</v>
      </c>
      <c r="AQ45" s="20">
        <v>894.79</v>
      </c>
      <c r="AR45" s="53"/>
      <c r="AS45" s="53"/>
      <c r="AT45" s="53"/>
      <c r="AU45" s="53"/>
    </row>
    <row r="46" spans="1:47" ht="14.1" customHeight="1" x14ac:dyDescent="0.25">
      <c r="A46" s="16" t="s">
        <v>91</v>
      </c>
      <c r="B46" s="17" t="s">
        <v>92</v>
      </c>
      <c r="C46" s="18">
        <v>36758.92</v>
      </c>
      <c r="D46" s="18">
        <v>22450.81</v>
      </c>
      <c r="E46" s="18">
        <v>0</v>
      </c>
      <c r="F46" s="18">
        <v>0</v>
      </c>
      <c r="G46" s="18">
        <v>0</v>
      </c>
      <c r="H46" s="18">
        <v>0</v>
      </c>
      <c r="I46" s="18">
        <v>11607.09</v>
      </c>
      <c r="J46" s="18">
        <v>1445.04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20">
        <v>48366.009999999995</v>
      </c>
      <c r="AP46" s="20">
        <v>23895.850000000002</v>
      </c>
      <c r="AQ46" s="20">
        <v>72261.859999999986</v>
      </c>
      <c r="AR46" s="53"/>
      <c r="AS46" s="53"/>
      <c r="AT46" s="53"/>
      <c r="AU46" s="53"/>
    </row>
    <row r="47" spans="1:47" s="28" customFormat="1" ht="30.75" customHeight="1" x14ac:dyDescent="0.25">
      <c r="A47" s="16" t="s">
        <v>93</v>
      </c>
      <c r="B47" s="17" t="s">
        <v>94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0">
        <v>29931.155999999995</v>
      </c>
      <c r="AN47" s="20">
        <v>3323.6215000000002</v>
      </c>
      <c r="AO47" s="20">
        <v>29931.155999999995</v>
      </c>
      <c r="AP47" s="20">
        <v>3323.6215000000002</v>
      </c>
      <c r="AQ47" s="20">
        <v>33254.777499999997</v>
      </c>
      <c r="AR47" s="53"/>
      <c r="AS47" s="53"/>
      <c r="AT47" s="53"/>
      <c r="AU47" s="53"/>
    </row>
    <row r="48" spans="1:47" s="28" customFormat="1" ht="14.1" customHeight="1" x14ac:dyDescent="0.25">
      <c r="A48" s="29" t="s">
        <v>95</v>
      </c>
      <c r="B48" s="17" t="s">
        <v>96</v>
      </c>
      <c r="C48" s="20">
        <v>166129.36000000002</v>
      </c>
      <c r="D48" s="20">
        <v>82665.97</v>
      </c>
      <c r="E48" s="20">
        <v>25061.599999999999</v>
      </c>
      <c r="F48" s="20">
        <v>45.57</v>
      </c>
      <c r="G48" s="20">
        <v>4445.32</v>
      </c>
      <c r="H48" s="20">
        <v>60.76</v>
      </c>
      <c r="I48" s="20">
        <v>21566.71</v>
      </c>
      <c r="J48" s="20">
        <v>13579</v>
      </c>
      <c r="K48" s="20">
        <v>23189.050000000003</v>
      </c>
      <c r="L48" s="20">
        <v>5964.65</v>
      </c>
      <c r="M48" s="20">
        <v>29879.659999999996</v>
      </c>
      <c r="N48" s="20">
        <v>7166.26</v>
      </c>
      <c r="O48" s="20">
        <v>35794.35</v>
      </c>
      <c r="P48" s="20">
        <v>9199.93</v>
      </c>
      <c r="Q48" s="20">
        <v>26709.200000000001</v>
      </c>
      <c r="R48" s="20">
        <v>1158.32</v>
      </c>
      <c r="S48" s="20">
        <v>25438.760000000002</v>
      </c>
      <c r="T48" s="20">
        <v>4795.28</v>
      </c>
      <c r="U48" s="20">
        <v>27095.22</v>
      </c>
      <c r="V48" s="20">
        <v>547.91999999999996</v>
      </c>
      <c r="W48" s="20">
        <v>25525.800000000003</v>
      </c>
      <c r="X48" s="20">
        <v>3397.01</v>
      </c>
      <c r="Y48" s="20">
        <v>27004.019999999997</v>
      </c>
      <c r="Z48" s="20">
        <v>2635.92</v>
      </c>
      <c r="AA48" s="20">
        <v>25210.25</v>
      </c>
      <c r="AB48" s="20">
        <v>1102.67</v>
      </c>
      <c r="AC48" s="20">
        <v>24709.7</v>
      </c>
      <c r="AD48" s="20">
        <v>485.89</v>
      </c>
      <c r="AE48" s="20">
        <v>29233.159999999996</v>
      </c>
      <c r="AF48" s="20">
        <v>7418.46</v>
      </c>
      <c r="AG48" s="20">
        <v>218976.63</v>
      </c>
      <c r="AH48" s="20">
        <v>6795.8899999999994</v>
      </c>
      <c r="AI48" s="20">
        <v>75447.650000000009</v>
      </c>
      <c r="AJ48" s="20">
        <v>1823.22</v>
      </c>
      <c r="AK48" s="20">
        <v>39925.910000000003</v>
      </c>
      <c r="AL48" s="20">
        <v>1340.74</v>
      </c>
      <c r="AM48" s="20">
        <v>174722.37400000001</v>
      </c>
      <c r="AN48" s="20">
        <v>22149.288499999999</v>
      </c>
      <c r="AO48" s="20">
        <v>1026064.7240000002</v>
      </c>
      <c r="AP48" s="20">
        <v>172332.74849999999</v>
      </c>
      <c r="AQ48" s="20">
        <v>1198397.4725000001</v>
      </c>
      <c r="AR48" s="53"/>
      <c r="AS48" s="53"/>
      <c r="AT48" s="53"/>
      <c r="AU48" s="53"/>
    </row>
    <row r="49" spans="1:47" s="28" customFormat="1" ht="16.5" customHeight="1" x14ac:dyDescent="0.25">
      <c r="A49" s="30"/>
      <c r="B49" s="31"/>
      <c r="C49" s="32"/>
      <c r="D49" s="31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53"/>
      <c r="AR49" s="53"/>
      <c r="AS49" s="53"/>
      <c r="AT49" s="53"/>
      <c r="AU49" s="53"/>
    </row>
    <row r="50" spans="1:47" s="28" customFormat="1" ht="16.5" customHeight="1" x14ac:dyDescent="0.25">
      <c r="A50" s="34" t="s">
        <v>97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53"/>
      <c r="AR50" s="53"/>
      <c r="AS50" s="53"/>
      <c r="AT50" s="53"/>
      <c r="AU50" s="53"/>
    </row>
    <row r="51" spans="1:47" s="28" customFormat="1" ht="12.75" x14ac:dyDescent="0.25">
      <c r="B51" s="35"/>
      <c r="C51" s="58"/>
      <c r="D51" s="59"/>
      <c r="E51" s="59"/>
      <c r="F51" s="59"/>
      <c r="G51" s="60"/>
      <c r="H51" s="60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60"/>
      <c r="AJ51" s="60"/>
      <c r="AK51" s="60"/>
      <c r="AL51" s="60"/>
      <c r="AM51" s="60"/>
      <c r="AN51" s="60"/>
      <c r="AO51" s="60"/>
      <c r="AP51" s="36"/>
      <c r="AQ51" s="53"/>
      <c r="AR51" s="53"/>
      <c r="AS51" s="53"/>
      <c r="AT51" s="53"/>
      <c r="AU51" s="53"/>
    </row>
    <row r="52" spans="1:47" s="28" customFormat="1" ht="18.75" customHeight="1" x14ac:dyDescent="0.25">
      <c r="A52" s="6" t="s">
        <v>98</v>
      </c>
      <c r="B52" s="7"/>
      <c r="C52" s="57" t="s">
        <v>2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3"/>
      <c r="AS52" s="53"/>
      <c r="AT52" s="53"/>
      <c r="AU52" s="53"/>
    </row>
    <row r="53" spans="1:47" s="28" customFormat="1" ht="27.75" customHeight="1" x14ac:dyDescent="0.25">
      <c r="A53" s="6"/>
      <c r="B53" s="7"/>
      <c r="C53" s="6" t="s">
        <v>3</v>
      </c>
      <c r="D53" s="6"/>
      <c r="E53" s="11" t="s">
        <v>4</v>
      </c>
      <c r="F53" s="11"/>
      <c r="G53" s="11" t="s">
        <v>5</v>
      </c>
      <c r="H53" s="11"/>
      <c r="I53" s="6" t="s">
        <v>6</v>
      </c>
      <c r="J53" s="6"/>
      <c r="K53" s="6" t="s">
        <v>7</v>
      </c>
      <c r="L53" s="6"/>
      <c r="M53" s="6" t="s">
        <v>8</v>
      </c>
      <c r="N53" s="6"/>
      <c r="O53" s="6" t="s">
        <v>9</v>
      </c>
      <c r="P53" s="6"/>
      <c r="Q53" s="6" t="s">
        <v>10</v>
      </c>
      <c r="R53" s="6"/>
      <c r="S53" s="6" t="s">
        <v>11</v>
      </c>
      <c r="T53" s="6"/>
      <c r="U53" s="6" t="s">
        <v>12</v>
      </c>
      <c r="V53" s="6"/>
      <c r="W53" s="6" t="s">
        <v>13</v>
      </c>
      <c r="X53" s="6"/>
      <c r="Y53" s="6" t="s">
        <v>14</v>
      </c>
      <c r="Z53" s="6"/>
      <c r="AA53" s="6" t="s">
        <v>15</v>
      </c>
      <c r="AB53" s="6"/>
      <c r="AC53" s="6" t="s">
        <v>16</v>
      </c>
      <c r="AD53" s="6"/>
      <c r="AE53" s="6" t="s">
        <v>17</v>
      </c>
      <c r="AF53" s="6"/>
      <c r="AG53" s="6" t="s">
        <v>18</v>
      </c>
      <c r="AH53" s="6"/>
      <c r="AI53" s="8" t="s">
        <v>19</v>
      </c>
      <c r="AJ53" s="10"/>
      <c r="AK53" s="8" t="s">
        <v>20</v>
      </c>
      <c r="AL53" s="10"/>
      <c r="AM53" s="8" t="s">
        <v>21</v>
      </c>
      <c r="AN53" s="10"/>
      <c r="AO53" s="6" t="s">
        <v>22</v>
      </c>
      <c r="AP53" s="6"/>
      <c r="AQ53" s="6"/>
      <c r="AR53" s="53"/>
      <c r="AS53" s="53"/>
      <c r="AT53" s="53"/>
      <c r="AU53" s="53"/>
    </row>
    <row r="54" spans="1:47" s="28" customFormat="1" ht="12.75" x14ac:dyDescent="0.25">
      <c r="A54" s="6">
        <v>1</v>
      </c>
      <c r="B54" s="7"/>
      <c r="C54" s="6">
        <v>2</v>
      </c>
      <c r="D54" s="6"/>
      <c r="E54" s="6">
        <v>3</v>
      </c>
      <c r="F54" s="7"/>
      <c r="G54" s="6">
        <v>4</v>
      </c>
      <c r="H54" s="6"/>
      <c r="I54" s="6">
        <v>5</v>
      </c>
      <c r="J54" s="7"/>
      <c r="K54" s="6">
        <v>6</v>
      </c>
      <c r="L54" s="6"/>
      <c r="M54" s="6">
        <v>7</v>
      </c>
      <c r="N54" s="7"/>
      <c r="O54" s="6">
        <v>8</v>
      </c>
      <c r="P54" s="6"/>
      <c r="Q54" s="6">
        <v>9</v>
      </c>
      <c r="R54" s="7"/>
      <c r="S54" s="6">
        <v>10</v>
      </c>
      <c r="T54" s="6"/>
      <c r="U54" s="6">
        <v>11</v>
      </c>
      <c r="V54" s="7"/>
      <c r="W54" s="6">
        <v>12</v>
      </c>
      <c r="X54" s="6"/>
      <c r="Y54" s="6">
        <v>13</v>
      </c>
      <c r="Z54" s="7"/>
      <c r="AA54" s="6">
        <v>14</v>
      </c>
      <c r="AB54" s="6"/>
      <c r="AC54" s="6">
        <v>15</v>
      </c>
      <c r="AD54" s="7"/>
      <c r="AE54" s="6">
        <v>16</v>
      </c>
      <c r="AF54" s="6"/>
      <c r="AG54" s="6">
        <v>17</v>
      </c>
      <c r="AH54" s="7"/>
      <c r="AI54" s="6">
        <v>18</v>
      </c>
      <c r="AJ54" s="6"/>
      <c r="AK54" s="6">
        <v>19</v>
      </c>
      <c r="AL54" s="7"/>
      <c r="AM54" s="6">
        <v>20</v>
      </c>
      <c r="AN54" s="6"/>
      <c r="AO54" s="6">
        <v>21</v>
      </c>
      <c r="AP54" s="6"/>
      <c r="AQ54" s="6"/>
      <c r="AR54" s="53"/>
      <c r="AS54" s="53"/>
      <c r="AT54" s="53"/>
      <c r="AU54" s="53"/>
    </row>
    <row r="55" spans="1:47" s="37" customFormat="1" ht="40.5" customHeight="1" x14ac:dyDescent="0.25">
      <c r="A55" s="12"/>
      <c r="B55" s="13"/>
      <c r="C55" s="14" t="s">
        <v>180</v>
      </c>
      <c r="D55" s="12" t="s">
        <v>23</v>
      </c>
      <c r="E55" s="14" t="s">
        <v>180</v>
      </c>
      <c r="F55" s="12" t="s">
        <v>23</v>
      </c>
      <c r="G55" s="14" t="s">
        <v>180</v>
      </c>
      <c r="H55" s="12" t="s">
        <v>23</v>
      </c>
      <c r="I55" s="14" t="s">
        <v>180</v>
      </c>
      <c r="J55" s="12" t="s">
        <v>23</v>
      </c>
      <c r="K55" s="14" t="s">
        <v>180</v>
      </c>
      <c r="L55" s="12" t="s">
        <v>23</v>
      </c>
      <c r="M55" s="14" t="s">
        <v>180</v>
      </c>
      <c r="N55" s="12" t="s">
        <v>23</v>
      </c>
      <c r="O55" s="14" t="s">
        <v>180</v>
      </c>
      <c r="P55" s="12" t="s">
        <v>23</v>
      </c>
      <c r="Q55" s="14" t="s">
        <v>180</v>
      </c>
      <c r="R55" s="12" t="s">
        <v>23</v>
      </c>
      <c r="S55" s="14" t="s">
        <v>180</v>
      </c>
      <c r="T55" s="12" t="s">
        <v>23</v>
      </c>
      <c r="U55" s="14" t="s">
        <v>180</v>
      </c>
      <c r="V55" s="12" t="s">
        <v>23</v>
      </c>
      <c r="W55" s="14" t="s">
        <v>180</v>
      </c>
      <c r="X55" s="12" t="s">
        <v>23</v>
      </c>
      <c r="Y55" s="14" t="s">
        <v>180</v>
      </c>
      <c r="Z55" s="12" t="s">
        <v>23</v>
      </c>
      <c r="AA55" s="14" t="s">
        <v>180</v>
      </c>
      <c r="AB55" s="12" t="s">
        <v>23</v>
      </c>
      <c r="AC55" s="14" t="s">
        <v>180</v>
      </c>
      <c r="AD55" s="12" t="s">
        <v>23</v>
      </c>
      <c r="AE55" s="14" t="s">
        <v>180</v>
      </c>
      <c r="AF55" s="12" t="s">
        <v>23</v>
      </c>
      <c r="AG55" s="14" t="s">
        <v>180</v>
      </c>
      <c r="AH55" s="12" t="s">
        <v>23</v>
      </c>
      <c r="AI55" s="14" t="s">
        <v>180</v>
      </c>
      <c r="AJ55" s="12" t="s">
        <v>23</v>
      </c>
      <c r="AK55" s="14" t="s">
        <v>180</v>
      </c>
      <c r="AL55" s="12" t="s">
        <v>23</v>
      </c>
      <c r="AM55" s="14" t="s">
        <v>180</v>
      </c>
      <c r="AN55" s="12" t="s">
        <v>23</v>
      </c>
      <c r="AO55" s="14" t="s">
        <v>180</v>
      </c>
      <c r="AP55" s="12" t="s">
        <v>24</v>
      </c>
      <c r="AQ55" s="14" t="s">
        <v>181</v>
      </c>
      <c r="AR55" s="53"/>
      <c r="AS55" s="53"/>
      <c r="AT55" s="53"/>
      <c r="AU55" s="53"/>
    </row>
    <row r="56" spans="1:47" ht="25.5" x14ac:dyDescent="0.25">
      <c r="A56" s="16" t="s">
        <v>185</v>
      </c>
      <c r="B56" s="17" t="s">
        <v>99</v>
      </c>
      <c r="C56" s="20">
        <v>195906.21999999997</v>
      </c>
      <c r="D56" s="20">
        <v>90669.51</v>
      </c>
      <c r="E56" s="20">
        <v>4124.47</v>
      </c>
      <c r="F56" s="20">
        <v>680.83</v>
      </c>
      <c r="G56" s="20">
        <v>2526.9400000000005</v>
      </c>
      <c r="H56" s="20">
        <v>2030.87</v>
      </c>
      <c r="I56" s="20">
        <v>12730.48</v>
      </c>
      <c r="J56" s="20">
        <v>9440.7000000000007</v>
      </c>
      <c r="K56" s="20">
        <v>19789.289999999997</v>
      </c>
      <c r="L56" s="20">
        <v>4518.88</v>
      </c>
      <c r="M56" s="20">
        <v>17071.71</v>
      </c>
      <c r="N56" s="20">
        <v>3042.95</v>
      </c>
      <c r="O56" s="20">
        <v>44999.219999999994</v>
      </c>
      <c r="P56" s="20">
        <v>2793.94</v>
      </c>
      <c r="Q56" s="20">
        <v>14837.26</v>
      </c>
      <c r="R56" s="20">
        <v>2876.76</v>
      </c>
      <c r="S56" s="20">
        <v>28395.620000000003</v>
      </c>
      <c r="T56" s="20">
        <v>5126.54</v>
      </c>
      <c r="U56" s="20">
        <v>19071.800000000003</v>
      </c>
      <c r="V56" s="20">
        <v>2904.51</v>
      </c>
      <c r="W56" s="20">
        <v>9454.8799999999992</v>
      </c>
      <c r="X56" s="20">
        <v>1371.77</v>
      </c>
      <c r="Y56" s="20">
        <v>18012.04</v>
      </c>
      <c r="Z56" s="20">
        <v>2044.14</v>
      </c>
      <c r="AA56" s="20">
        <v>14400.62</v>
      </c>
      <c r="AB56" s="20">
        <v>2771.08</v>
      </c>
      <c r="AC56" s="20">
        <v>12005.28</v>
      </c>
      <c r="AD56" s="20">
        <v>2803.67</v>
      </c>
      <c r="AE56" s="20">
        <v>20988.989999999998</v>
      </c>
      <c r="AF56" s="20">
        <v>10852.35</v>
      </c>
      <c r="AG56" s="20">
        <v>87847.02</v>
      </c>
      <c r="AH56" s="20">
        <v>9395.73</v>
      </c>
      <c r="AI56" s="20">
        <v>5557.9000000000005</v>
      </c>
      <c r="AJ56" s="20">
        <v>484.95</v>
      </c>
      <c r="AK56" s="20">
        <v>3137.7200000000003</v>
      </c>
      <c r="AL56" s="20">
        <v>958.29</v>
      </c>
      <c r="AM56" s="20">
        <v>4008.2</v>
      </c>
      <c r="AN56" s="20">
        <v>422.46</v>
      </c>
      <c r="AO56" s="20">
        <v>534865.6599999998</v>
      </c>
      <c r="AP56" s="20">
        <v>155189.93000000002</v>
      </c>
      <c r="AQ56" s="20">
        <v>690055.58999999985</v>
      </c>
      <c r="AR56" s="53"/>
      <c r="AS56" s="53"/>
      <c r="AT56" s="53"/>
      <c r="AU56" s="53"/>
    </row>
    <row r="57" spans="1:47" ht="14.1" customHeight="1" x14ac:dyDescent="0.25">
      <c r="A57" s="23" t="s">
        <v>100</v>
      </c>
      <c r="B57" s="17" t="s">
        <v>101</v>
      </c>
      <c r="C57" s="18">
        <v>93399.35000000002</v>
      </c>
      <c r="D57" s="18">
        <v>32366.909999999989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8">
        <v>0</v>
      </c>
      <c r="AI57" s="38">
        <v>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20">
        <v>93399.35000000002</v>
      </c>
      <c r="AP57" s="20">
        <v>32366.909999999989</v>
      </c>
      <c r="AQ57" s="20">
        <v>125766.26000000001</v>
      </c>
      <c r="AR57" s="53"/>
      <c r="AS57" s="53"/>
      <c r="AT57" s="53"/>
      <c r="AU57" s="53"/>
    </row>
    <row r="58" spans="1:47" ht="38.25" x14ac:dyDescent="0.25">
      <c r="A58" s="23" t="s">
        <v>102</v>
      </c>
      <c r="B58" s="17" t="s">
        <v>103</v>
      </c>
      <c r="C58" s="18">
        <v>102500.43999999999</v>
      </c>
      <c r="D58" s="18">
        <v>58144.639999999999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38">
        <v>0</v>
      </c>
      <c r="AJ58" s="38">
        <v>0</v>
      </c>
      <c r="AK58" s="38">
        <v>0</v>
      </c>
      <c r="AL58" s="38">
        <v>0</v>
      </c>
      <c r="AM58" s="38">
        <v>0</v>
      </c>
      <c r="AN58" s="38">
        <v>0</v>
      </c>
      <c r="AO58" s="20">
        <v>102500.43999999999</v>
      </c>
      <c r="AP58" s="20">
        <v>58144.639999999999</v>
      </c>
      <c r="AQ58" s="20">
        <v>160645.07999999999</v>
      </c>
      <c r="AR58" s="53"/>
      <c r="AS58" s="53"/>
      <c r="AT58" s="53"/>
      <c r="AU58" s="53"/>
    </row>
    <row r="59" spans="1:47" ht="25.5" x14ac:dyDescent="0.25">
      <c r="A59" s="23" t="s">
        <v>104</v>
      </c>
      <c r="B59" s="17" t="s">
        <v>105</v>
      </c>
      <c r="C59" s="18">
        <v>6.4299999999999784</v>
      </c>
      <c r="D59" s="18">
        <v>157.96</v>
      </c>
      <c r="E59" s="18">
        <v>4124.47</v>
      </c>
      <c r="F59" s="18">
        <v>680.83</v>
      </c>
      <c r="G59" s="18">
        <v>2526.9400000000005</v>
      </c>
      <c r="H59" s="18">
        <v>2030.87</v>
      </c>
      <c r="I59" s="18">
        <v>6044.83</v>
      </c>
      <c r="J59" s="18">
        <v>1790.7</v>
      </c>
      <c r="K59" s="18">
        <v>16789.289999999997</v>
      </c>
      <c r="L59" s="18">
        <v>4518.88</v>
      </c>
      <c r="M59" s="18">
        <v>15071.71</v>
      </c>
      <c r="N59" s="18">
        <v>3042.95</v>
      </c>
      <c r="O59" s="18">
        <v>12999.22</v>
      </c>
      <c r="P59" s="18">
        <v>1865.74</v>
      </c>
      <c r="Q59" s="18">
        <v>11812.96</v>
      </c>
      <c r="R59" s="18">
        <v>2876.76</v>
      </c>
      <c r="S59" s="18">
        <v>25895.62</v>
      </c>
      <c r="T59" s="18">
        <v>5126.54</v>
      </c>
      <c r="U59" s="18">
        <v>18071.800000000003</v>
      </c>
      <c r="V59" s="18">
        <v>2904.51</v>
      </c>
      <c r="W59" s="18">
        <v>9204.8799999999992</v>
      </c>
      <c r="X59" s="18">
        <v>1371.77</v>
      </c>
      <c r="Y59" s="18">
        <v>18012.04</v>
      </c>
      <c r="Z59" s="18">
        <v>2044.14</v>
      </c>
      <c r="AA59" s="18">
        <v>14363.62</v>
      </c>
      <c r="AB59" s="18">
        <v>2771.08</v>
      </c>
      <c r="AC59" s="18">
        <v>12005.28</v>
      </c>
      <c r="AD59" s="18">
        <v>2803.67</v>
      </c>
      <c r="AE59" s="18">
        <v>20988.989999999998</v>
      </c>
      <c r="AF59" s="18">
        <v>10002.35</v>
      </c>
      <c r="AG59" s="18">
        <v>87847.02</v>
      </c>
      <c r="AH59" s="18">
        <v>9395.73</v>
      </c>
      <c r="AI59" s="18">
        <v>5557.9000000000005</v>
      </c>
      <c r="AJ59" s="18">
        <v>484.95</v>
      </c>
      <c r="AK59" s="18">
        <v>3137.7200000000003</v>
      </c>
      <c r="AL59" s="18">
        <v>958.29</v>
      </c>
      <c r="AM59" s="18">
        <v>4008.2</v>
      </c>
      <c r="AN59" s="18">
        <v>422.46</v>
      </c>
      <c r="AO59" s="20">
        <v>288468.92</v>
      </c>
      <c r="AP59" s="20">
        <v>55250.179999999993</v>
      </c>
      <c r="AQ59" s="20">
        <v>343719.10000000003</v>
      </c>
      <c r="AR59" s="53"/>
      <c r="AS59" s="53"/>
      <c r="AT59" s="53"/>
      <c r="AU59" s="53"/>
    </row>
    <row r="60" spans="1:47" ht="25.5" x14ac:dyDescent="0.25">
      <c r="A60" s="23" t="s">
        <v>106</v>
      </c>
      <c r="B60" s="17" t="s">
        <v>107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6685.65</v>
      </c>
      <c r="J60" s="18">
        <v>7650</v>
      </c>
      <c r="K60" s="18">
        <v>3000</v>
      </c>
      <c r="L60" s="18">
        <v>0</v>
      </c>
      <c r="M60" s="18">
        <v>2000</v>
      </c>
      <c r="N60" s="18">
        <v>0</v>
      </c>
      <c r="O60" s="18">
        <v>31999.999999999996</v>
      </c>
      <c r="P60" s="18">
        <v>928.2</v>
      </c>
      <c r="Q60" s="18">
        <v>3024.3</v>
      </c>
      <c r="R60" s="18">
        <v>0</v>
      </c>
      <c r="S60" s="18">
        <v>2500</v>
      </c>
      <c r="T60" s="18">
        <v>0</v>
      </c>
      <c r="U60" s="18">
        <v>1000</v>
      </c>
      <c r="V60" s="18">
        <v>0</v>
      </c>
      <c r="W60" s="18">
        <v>250</v>
      </c>
      <c r="X60" s="18">
        <v>0</v>
      </c>
      <c r="Y60" s="18">
        <v>0</v>
      </c>
      <c r="Z60" s="18">
        <v>0</v>
      </c>
      <c r="AA60" s="18">
        <v>37</v>
      </c>
      <c r="AB60" s="18">
        <v>0</v>
      </c>
      <c r="AC60" s="18">
        <v>0</v>
      </c>
      <c r="AD60" s="18">
        <v>0</v>
      </c>
      <c r="AE60" s="18">
        <v>0</v>
      </c>
      <c r="AF60" s="18">
        <v>850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20">
        <v>50496.95</v>
      </c>
      <c r="AP60" s="20">
        <v>9428.2000000000007</v>
      </c>
      <c r="AQ60" s="20">
        <v>59925.149999999994</v>
      </c>
      <c r="AR60" s="53"/>
      <c r="AS60" s="53"/>
      <c r="AT60" s="53"/>
      <c r="AU60" s="53"/>
    </row>
    <row r="61" spans="1:47" ht="25.5" x14ac:dyDescent="0.25">
      <c r="A61" s="23" t="s">
        <v>108</v>
      </c>
      <c r="B61" s="17" t="s">
        <v>109</v>
      </c>
      <c r="C61" s="18">
        <v>0</v>
      </c>
      <c r="D61" s="18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0">
        <v>0</v>
      </c>
      <c r="AP61" s="20">
        <v>0</v>
      </c>
      <c r="AQ61" s="20">
        <v>0</v>
      </c>
      <c r="AR61" s="53"/>
      <c r="AS61" s="53"/>
      <c r="AT61" s="53"/>
      <c r="AU61" s="53"/>
    </row>
    <row r="62" spans="1:47" ht="27" customHeight="1" x14ac:dyDescent="0.25">
      <c r="A62" s="23" t="s">
        <v>110</v>
      </c>
      <c r="B62" s="17" t="s">
        <v>111</v>
      </c>
      <c r="C62" s="18">
        <v>0</v>
      </c>
      <c r="D62" s="18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AO62" s="20">
        <v>0</v>
      </c>
      <c r="AP62" s="20">
        <v>0</v>
      </c>
      <c r="AQ62" s="20">
        <v>0</v>
      </c>
      <c r="AR62" s="53"/>
      <c r="AS62" s="53"/>
      <c r="AT62" s="53"/>
      <c r="AU62" s="53"/>
    </row>
    <row r="63" spans="1:47" ht="14.1" customHeight="1" x14ac:dyDescent="0.25">
      <c r="A63" s="16" t="s">
        <v>112</v>
      </c>
      <c r="B63" s="17" t="s">
        <v>113</v>
      </c>
      <c r="C63" s="18">
        <v>0</v>
      </c>
      <c r="D63" s="25">
        <v>0</v>
      </c>
      <c r="E63" s="18">
        <v>0</v>
      </c>
      <c r="F63" s="25">
        <v>0</v>
      </c>
      <c r="G63" s="18">
        <v>0</v>
      </c>
      <c r="H63" s="25">
        <v>0</v>
      </c>
      <c r="I63" s="18">
        <v>0</v>
      </c>
      <c r="J63" s="25">
        <v>0</v>
      </c>
      <c r="K63" s="18">
        <v>0</v>
      </c>
      <c r="L63" s="25">
        <v>0</v>
      </c>
      <c r="M63" s="18">
        <v>0</v>
      </c>
      <c r="N63" s="25">
        <v>0</v>
      </c>
      <c r="O63" s="18">
        <v>0</v>
      </c>
      <c r="P63" s="25">
        <v>0</v>
      </c>
      <c r="Q63" s="18">
        <v>0</v>
      </c>
      <c r="R63" s="25">
        <v>0</v>
      </c>
      <c r="S63" s="18">
        <v>0</v>
      </c>
      <c r="T63" s="25">
        <v>0</v>
      </c>
      <c r="U63" s="18">
        <v>0</v>
      </c>
      <c r="V63" s="25">
        <v>0</v>
      </c>
      <c r="W63" s="18">
        <v>0</v>
      </c>
      <c r="X63" s="25">
        <v>0</v>
      </c>
      <c r="Y63" s="18">
        <v>0</v>
      </c>
      <c r="Z63" s="25">
        <v>0</v>
      </c>
      <c r="AA63" s="18">
        <v>0</v>
      </c>
      <c r="AB63" s="25">
        <v>0</v>
      </c>
      <c r="AC63" s="18">
        <v>0</v>
      </c>
      <c r="AD63" s="25">
        <v>0</v>
      </c>
      <c r="AE63" s="18">
        <v>0</v>
      </c>
      <c r="AF63" s="25">
        <v>0</v>
      </c>
      <c r="AG63" s="18">
        <v>0</v>
      </c>
      <c r="AH63" s="25">
        <v>0</v>
      </c>
      <c r="AI63" s="18">
        <v>0</v>
      </c>
      <c r="AJ63" s="25">
        <v>0</v>
      </c>
      <c r="AK63" s="18">
        <v>0</v>
      </c>
      <c r="AL63" s="25">
        <v>0</v>
      </c>
      <c r="AM63" s="18">
        <v>0</v>
      </c>
      <c r="AN63" s="25">
        <v>0</v>
      </c>
      <c r="AO63" s="20"/>
      <c r="AP63" s="20" t="s">
        <v>114</v>
      </c>
      <c r="AQ63" s="20"/>
      <c r="AR63" s="53"/>
      <c r="AS63" s="53"/>
      <c r="AT63" s="53"/>
      <c r="AU63" s="53"/>
    </row>
    <row r="64" spans="1:47" ht="14.1" customHeight="1" x14ac:dyDescent="0.25">
      <c r="A64" s="16" t="s">
        <v>115</v>
      </c>
      <c r="B64" s="17" t="s">
        <v>116</v>
      </c>
      <c r="C64" s="20">
        <v>0</v>
      </c>
      <c r="D64" s="20">
        <v>136.61000000000001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136.61000000000001</v>
      </c>
      <c r="AQ64" s="20">
        <v>136.61000000000001</v>
      </c>
      <c r="AR64" s="53"/>
      <c r="AS64" s="53"/>
      <c r="AT64" s="53"/>
      <c r="AU64" s="53"/>
    </row>
    <row r="65" spans="1:47" ht="14.1" customHeight="1" x14ac:dyDescent="0.25">
      <c r="A65" s="39" t="s">
        <v>117</v>
      </c>
      <c r="B65" s="17" t="s">
        <v>118</v>
      </c>
      <c r="C65" s="18">
        <v>0</v>
      </c>
      <c r="D65" s="27">
        <v>136.61000000000001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38">
        <v>0</v>
      </c>
      <c r="AI65" s="38">
        <v>0</v>
      </c>
      <c r="AJ65" s="38">
        <v>0</v>
      </c>
      <c r="AK65" s="38">
        <v>0</v>
      </c>
      <c r="AL65" s="38">
        <v>0</v>
      </c>
      <c r="AM65" s="38">
        <v>0</v>
      </c>
      <c r="AN65" s="38">
        <v>0</v>
      </c>
      <c r="AO65" s="20">
        <v>0</v>
      </c>
      <c r="AP65" s="20">
        <v>136.61000000000001</v>
      </c>
      <c r="AQ65" s="20">
        <v>136.61000000000001</v>
      </c>
      <c r="AR65" s="53"/>
      <c r="AS65" s="53"/>
      <c r="AT65" s="53"/>
      <c r="AU65" s="53"/>
    </row>
    <row r="66" spans="1:47" ht="14.1" customHeight="1" x14ac:dyDescent="0.25">
      <c r="A66" s="39" t="s">
        <v>119</v>
      </c>
      <c r="B66" s="17" t="s">
        <v>120</v>
      </c>
      <c r="C66" s="18">
        <v>0</v>
      </c>
      <c r="D66" s="27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20">
        <v>0</v>
      </c>
      <c r="AP66" s="20">
        <v>0</v>
      </c>
      <c r="AQ66" s="20">
        <v>0</v>
      </c>
      <c r="AR66" s="53"/>
      <c r="AS66" s="53"/>
      <c r="AT66" s="53"/>
      <c r="AU66" s="53"/>
    </row>
    <row r="67" spans="1:47" ht="14.1" customHeight="1" x14ac:dyDescent="0.25">
      <c r="A67" s="40" t="s">
        <v>121</v>
      </c>
      <c r="B67" s="17" t="s">
        <v>122</v>
      </c>
      <c r="C67" s="18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0">
        <v>0</v>
      </c>
      <c r="AP67" s="20">
        <v>0</v>
      </c>
      <c r="AQ67" s="20">
        <v>0</v>
      </c>
      <c r="AR67" s="53"/>
      <c r="AS67" s="53"/>
      <c r="AT67" s="53"/>
      <c r="AU67" s="53"/>
    </row>
    <row r="68" spans="1:47" ht="25.5" x14ac:dyDescent="0.25">
      <c r="A68" s="16" t="s">
        <v>123</v>
      </c>
      <c r="B68" s="17" t="s">
        <v>124</v>
      </c>
      <c r="C68" s="18">
        <v>0</v>
      </c>
      <c r="D68" s="27">
        <v>0</v>
      </c>
      <c r="E68" s="27">
        <v>0</v>
      </c>
      <c r="F68" s="27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0">
        <v>0</v>
      </c>
      <c r="AP68" s="20">
        <v>0</v>
      </c>
      <c r="AQ68" s="20">
        <v>0</v>
      </c>
      <c r="AR68" s="53"/>
      <c r="AS68" s="53"/>
      <c r="AT68" s="53"/>
      <c r="AU68" s="53"/>
    </row>
    <row r="69" spans="1:47" ht="12.75" x14ac:dyDescent="0.25">
      <c r="A69" s="16" t="s">
        <v>125</v>
      </c>
      <c r="B69" s="17" t="s">
        <v>126</v>
      </c>
      <c r="C69" s="20">
        <v>35000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17186.149999999998</v>
      </c>
      <c r="J69" s="20">
        <v>13.49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250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1000</v>
      </c>
      <c r="AB69" s="20">
        <v>6800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1800</v>
      </c>
      <c r="AL69" s="20">
        <v>0</v>
      </c>
      <c r="AM69" s="20">
        <v>0</v>
      </c>
      <c r="AN69" s="20">
        <v>8500</v>
      </c>
      <c r="AO69" s="20">
        <v>55236.15</v>
      </c>
      <c r="AP69" s="20">
        <v>15313.49</v>
      </c>
      <c r="AQ69" s="20">
        <v>70549.639999999985</v>
      </c>
      <c r="AR69" s="53"/>
      <c r="AS69" s="53"/>
      <c r="AT69" s="53"/>
      <c r="AU69" s="53"/>
    </row>
    <row r="70" spans="1:47" ht="14.1" customHeight="1" x14ac:dyDescent="0.25">
      <c r="A70" s="21" t="s">
        <v>127</v>
      </c>
      <c r="B70" s="17" t="s">
        <v>128</v>
      </c>
      <c r="C70" s="18">
        <v>35000</v>
      </c>
      <c r="D70" s="27">
        <v>0</v>
      </c>
      <c r="E70" s="18">
        <v>0</v>
      </c>
      <c r="F70" s="18">
        <v>0</v>
      </c>
      <c r="G70" s="18">
        <v>0</v>
      </c>
      <c r="H70" s="18">
        <v>0</v>
      </c>
      <c r="I70" s="18">
        <v>17186.149999999998</v>
      </c>
      <c r="J70" s="18">
        <v>13.49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250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1000</v>
      </c>
      <c r="AB70" s="18">
        <v>6800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1800</v>
      </c>
      <c r="AL70" s="18">
        <v>0</v>
      </c>
      <c r="AM70" s="18">
        <v>0</v>
      </c>
      <c r="AN70" s="18">
        <v>8500</v>
      </c>
      <c r="AO70" s="20">
        <v>55236.15</v>
      </c>
      <c r="AP70" s="20">
        <v>15313.49</v>
      </c>
      <c r="AQ70" s="20">
        <v>70549.639999999985</v>
      </c>
      <c r="AR70" s="53"/>
      <c r="AS70" s="53"/>
      <c r="AT70" s="53"/>
      <c r="AU70" s="53"/>
    </row>
    <row r="71" spans="1:47" ht="14.1" customHeight="1" x14ac:dyDescent="0.25">
      <c r="A71" s="21" t="s">
        <v>129</v>
      </c>
      <c r="B71" s="17" t="s">
        <v>130</v>
      </c>
      <c r="C71" s="18">
        <v>0</v>
      </c>
      <c r="D71" s="27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>
        <v>0</v>
      </c>
      <c r="AO71" s="20">
        <v>0</v>
      </c>
      <c r="AP71" s="20">
        <v>0</v>
      </c>
      <c r="AQ71" s="20">
        <v>0</v>
      </c>
      <c r="AR71" s="53"/>
      <c r="AS71" s="53"/>
      <c r="AT71" s="53"/>
      <c r="AU71" s="53"/>
    </row>
    <row r="72" spans="1:47" ht="27.75" customHeight="1" x14ac:dyDescent="0.25">
      <c r="A72" s="16" t="s">
        <v>131</v>
      </c>
      <c r="B72" s="17" t="s">
        <v>132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53"/>
      <c r="AS72" s="53"/>
      <c r="AT72" s="53"/>
      <c r="AU72" s="53"/>
    </row>
    <row r="73" spans="1:47" ht="14.1" customHeight="1" x14ac:dyDescent="0.25">
      <c r="A73" s="21" t="s">
        <v>133</v>
      </c>
      <c r="B73" s="17" t="s">
        <v>134</v>
      </c>
      <c r="C73" s="18">
        <v>0</v>
      </c>
      <c r="D73" s="27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20">
        <v>0</v>
      </c>
      <c r="AP73" s="20">
        <v>0</v>
      </c>
      <c r="AQ73" s="20">
        <v>0</v>
      </c>
      <c r="AR73" s="53"/>
      <c r="AS73" s="53"/>
      <c r="AT73" s="53"/>
      <c r="AU73" s="53"/>
    </row>
    <row r="74" spans="1:47" ht="14.1" customHeight="1" x14ac:dyDescent="0.25">
      <c r="A74" s="21" t="s">
        <v>135</v>
      </c>
      <c r="B74" s="17" t="s">
        <v>136</v>
      </c>
      <c r="C74" s="18">
        <v>0</v>
      </c>
      <c r="D74" s="27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20">
        <v>0</v>
      </c>
      <c r="AP74" s="20">
        <v>0</v>
      </c>
      <c r="AQ74" s="20">
        <v>0</v>
      </c>
      <c r="AR74" s="53"/>
      <c r="AS74" s="53"/>
      <c r="AT74" s="53"/>
      <c r="AU74" s="53"/>
    </row>
    <row r="75" spans="1:47" ht="25.5" x14ac:dyDescent="0.25">
      <c r="A75" s="16" t="s">
        <v>137</v>
      </c>
      <c r="B75" s="17" t="s">
        <v>138</v>
      </c>
      <c r="C75" s="18">
        <v>0</v>
      </c>
      <c r="D75" s="27">
        <v>0</v>
      </c>
      <c r="E75" s="18">
        <v>0</v>
      </c>
      <c r="F75" s="18">
        <v>0</v>
      </c>
      <c r="G75" s="18">
        <v>0</v>
      </c>
      <c r="H75" s="18">
        <v>0</v>
      </c>
      <c r="I75" s="18">
        <v>207.47</v>
      </c>
      <c r="J75" s="18">
        <v>0</v>
      </c>
      <c r="K75" s="18">
        <v>222.05</v>
      </c>
      <c r="L75" s="18">
        <v>0</v>
      </c>
      <c r="M75" s="18">
        <v>467.34</v>
      </c>
      <c r="N75" s="18">
        <v>0</v>
      </c>
      <c r="O75" s="18">
        <v>325.52999999999997</v>
      </c>
      <c r="P75" s="18">
        <v>0</v>
      </c>
      <c r="Q75" s="18">
        <v>787.5</v>
      </c>
      <c r="R75" s="18">
        <v>0</v>
      </c>
      <c r="S75" s="18">
        <v>761.84</v>
      </c>
      <c r="T75" s="18">
        <v>0</v>
      </c>
      <c r="U75" s="18">
        <v>947.63</v>
      </c>
      <c r="V75" s="18">
        <v>0</v>
      </c>
      <c r="W75" s="18">
        <v>1537.47</v>
      </c>
      <c r="X75" s="18">
        <v>0</v>
      </c>
      <c r="Y75" s="18">
        <v>789.33</v>
      </c>
      <c r="Z75" s="18">
        <v>0</v>
      </c>
      <c r="AA75" s="18">
        <v>723.66</v>
      </c>
      <c r="AB75" s="18">
        <v>0</v>
      </c>
      <c r="AC75" s="18">
        <v>894.6</v>
      </c>
      <c r="AD75" s="18">
        <v>0</v>
      </c>
      <c r="AE75" s="18">
        <v>1033.0999999999999</v>
      </c>
      <c r="AF75" s="18">
        <v>0</v>
      </c>
      <c r="AG75" s="18">
        <v>38569.4</v>
      </c>
      <c r="AH75" s="18">
        <v>0</v>
      </c>
      <c r="AI75" s="18">
        <v>17865.939999999999</v>
      </c>
      <c r="AJ75" s="18">
        <v>0</v>
      </c>
      <c r="AK75" s="18">
        <v>15472.47</v>
      </c>
      <c r="AL75" s="18">
        <v>0</v>
      </c>
      <c r="AM75" s="18">
        <v>160243.63</v>
      </c>
      <c r="AN75" s="18">
        <v>0</v>
      </c>
      <c r="AO75" s="20">
        <v>240848.96000000002</v>
      </c>
      <c r="AP75" s="20">
        <v>0</v>
      </c>
      <c r="AQ75" s="20">
        <v>240848.96000000002</v>
      </c>
      <c r="AR75" s="53"/>
      <c r="AS75" s="53"/>
      <c r="AT75" s="53"/>
      <c r="AU75" s="53"/>
    </row>
    <row r="76" spans="1:47" ht="25.5" x14ac:dyDescent="0.25">
      <c r="A76" s="16" t="s">
        <v>139</v>
      </c>
      <c r="B76" s="17" t="s">
        <v>140</v>
      </c>
      <c r="C76" s="18">
        <v>0</v>
      </c>
      <c r="D76" s="27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20">
        <v>0</v>
      </c>
      <c r="AP76" s="20">
        <v>0</v>
      </c>
      <c r="AQ76" s="20">
        <v>0</v>
      </c>
      <c r="AR76" s="53"/>
      <c r="AS76" s="53"/>
      <c r="AT76" s="53"/>
      <c r="AU76" s="53"/>
    </row>
    <row r="77" spans="1:47" ht="12.75" x14ac:dyDescent="0.25">
      <c r="A77" s="16" t="s">
        <v>141</v>
      </c>
      <c r="B77" s="17" t="s">
        <v>142</v>
      </c>
      <c r="C77" s="18">
        <v>0</v>
      </c>
      <c r="D77" s="27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>
        <v>0</v>
      </c>
      <c r="AO77" s="20">
        <v>0</v>
      </c>
      <c r="AP77" s="20">
        <v>0</v>
      </c>
      <c r="AQ77" s="20">
        <v>0</v>
      </c>
      <c r="AR77" s="53"/>
      <c r="AS77" s="53"/>
      <c r="AT77" s="53"/>
      <c r="AU77" s="53"/>
    </row>
    <row r="78" spans="1:47" ht="25.5" customHeight="1" x14ac:dyDescent="0.25">
      <c r="A78" s="16" t="s">
        <v>143</v>
      </c>
      <c r="B78" s="17" t="s">
        <v>144</v>
      </c>
      <c r="C78" s="18">
        <v>0</v>
      </c>
      <c r="D78" s="27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>
        <v>0</v>
      </c>
      <c r="AO78" s="20">
        <v>0</v>
      </c>
      <c r="AP78" s="20">
        <v>0</v>
      </c>
      <c r="AQ78" s="20">
        <v>0</v>
      </c>
      <c r="AR78" s="53"/>
      <c r="AS78" s="53"/>
      <c r="AT78" s="53"/>
      <c r="AU78" s="53"/>
    </row>
    <row r="79" spans="1:47" ht="38.25" x14ac:dyDescent="0.25">
      <c r="A79" s="16" t="s">
        <v>145</v>
      </c>
      <c r="B79" s="17" t="s">
        <v>146</v>
      </c>
      <c r="C79" s="18">
        <v>0</v>
      </c>
      <c r="D79" s="27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8550.6025000000009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>
        <v>0</v>
      </c>
      <c r="AO79" s="20">
        <v>8550.6025000000009</v>
      </c>
      <c r="AP79" s="20">
        <v>0</v>
      </c>
      <c r="AQ79" s="20">
        <v>8550.6025000000009</v>
      </c>
      <c r="AR79" s="53"/>
      <c r="AS79" s="53"/>
      <c r="AT79" s="53"/>
      <c r="AU79" s="53"/>
    </row>
    <row r="80" spans="1:47" ht="14.1" customHeight="1" x14ac:dyDescent="0.25">
      <c r="A80" s="41" t="s">
        <v>147</v>
      </c>
      <c r="B80" s="17" t="s">
        <v>148</v>
      </c>
      <c r="C80" s="42">
        <v>37588.270000000004</v>
      </c>
      <c r="D80" s="43">
        <v>9336.92</v>
      </c>
      <c r="E80" s="42">
        <v>0</v>
      </c>
      <c r="F80" s="42">
        <v>0</v>
      </c>
      <c r="G80" s="42">
        <v>0</v>
      </c>
      <c r="H80" s="42">
        <v>0</v>
      </c>
      <c r="I80" s="42">
        <v>12606.150000000001</v>
      </c>
      <c r="J80" s="42">
        <v>858.55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  <c r="AO80" s="20">
        <v>50194.42</v>
      </c>
      <c r="AP80" s="20">
        <v>10195.469999999999</v>
      </c>
      <c r="AQ80" s="20">
        <v>60389.890000000007</v>
      </c>
      <c r="AR80" s="53"/>
      <c r="AS80" s="53"/>
      <c r="AT80" s="53"/>
      <c r="AU80" s="53"/>
    </row>
    <row r="81" spans="1:47" s="28" customFormat="1" ht="14.1" customHeight="1" x14ac:dyDescent="0.25">
      <c r="A81" s="16" t="s">
        <v>149</v>
      </c>
      <c r="B81" s="17" t="s">
        <v>150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0">
        <v>127866.18000000001</v>
      </c>
      <c r="AN81" s="20">
        <v>0</v>
      </c>
      <c r="AO81" s="20">
        <v>127866.18000000001</v>
      </c>
      <c r="AP81" s="20" t="s">
        <v>114</v>
      </c>
      <c r="AQ81" s="20">
        <v>127866.18000000001</v>
      </c>
      <c r="AR81" s="53"/>
      <c r="AS81" s="53"/>
      <c r="AT81" s="53"/>
      <c r="AU81" s="53"/>
    </row>
    <row r="82" spans="1:47" s="28" customFormat="1" ht="14.1" customHeight="1" x14ac:dyDescent="0.25">
      <c r="A82" s="29" t="s">
        <v>151</v>
      </c>
      <c r="B82" s="44" t="s">
        <v>152</v>
      </c>
      <c r="C82" s="20">
        <v>268494.49</v>
      </c>
      <c r="D82" s="20">
        <v>100143.03999999999</v>
      </c>
      <c r="E82" s="20">
        <v>4124.47</v>
      </c>
      <c r="F82" s="20">
        <v>680.83</v>
      </c>
      <c r="G82" s="20">
        <v>2526.9400000000005</v>
      </c>
      <c r="H82" s="20">
        <v>2030.87</v>
      </c>
      <c r="I82" s="20">
        <v>42730.250000000007</v>
      </c>
      <c r="J82" s="20">
        <v>10312.74</v>
      </c>
      <c r="K82" s="20">
        <v>20011.339999999997</v>
      </c>
      <c r="L82" s="20">
        <v>4518.88</v>
      </c>
      <c r="M82" s="20">
        <v>17539.05</v>
      </c>
      <c r="N82" s="20">
        <v>3042.95</v>
      </c>
      <c r="O82" s="20">
        <v>45324.749999999993</v>
      </c>
      <c r="P82" s="20">
        <v>2793.94</v>
      </c>
      <c r="Q82" s="20">
        <v>15874.76</v>
      </c>
      <c r="R82" s="20">
        <v>2876.76</v>
      </c>
      <c r="S82" s="20">
        <v>29157.46</v>
      </c>
      <c r="T82" s="20">
        <v>5126.54</v>
      </c>
      <c r="U82" s="20">
        <v>20019.43</v>
      </c>
      <c r="V82" s="20">
        <v>2904.51</v>
      </c>
      <c r="W82" s="20">
        <v>10992.349999999999</v>
      </c>
      <c r="X82" s="20">
        <v>1371.77</v>
      </c>
      <c r="Y82" s="20">
        <v>18801.370000000003</v>
      </c>
      <c r="Z82" s="20">
        <v>2044.14</v>
      </c>
      <c r="AA82" s="20">
        <v>16124.28</v>
      </c>
      <c r="AB82" s="20">
        <v>9571.08</v>
      </c>
      <c r="AC82" s="20">
        <v>12899.880000000001</v>
      </c>
      <c r="AD82" s="20">
        <v>2803.67</v>
      </c>
      <c r="AE82" s="20">
        <v>22022.090000000004</v>
      </c>
      <c r="AF82" s="20">
        <v>10852.35</v>
      </c>
      <c r="AG82" s="20">
        <v>134967.02249999999</v>
      </c>
      <c r="AH82" s="20">
        <v>9395.73</v>
      </c>
      <c r="AI82" s="20">
        <v>23423.84</v>
      </c>
      <c r="AJ82" s="20">
        <v>484.95</v>
      </c>
      <c r="AK82" s="20">
        <v>20410.189999999999</v>
      </c>
      <c r="AL82" s="20">
        <v>958.29</v>
      </c>
      <c r="AM82" s="20">
        <v>292118.01</v>
      </c>
      <c r="AN82" s="20">
        <v>8922.4599999999991</v>
      </c>
      <c r="AO82" s="20">
        <v>1017561.9724999999</v>
      </c>
      <c r="AP82" s="20">
        <v>180835.50000000003</v>
      </c>
      <c r="AQ82" s="20">
        <v>1198397.4724999997</v>
      </c>
      <c r="AR82" s="53"/>
      <c r="AS82" s="53"/>
      <c r="AT82" s="53"/>
      <c r="AU82" s="53"/>
    </row>
    <row r="83" spans="1:47" s="28" customFormat="1" ht="38.25" x14ac:dyDescent="0.25">
      <c r="A83" s="29" t="s">
        <v>186</v>
      </c>
      <c r="B83" s="17" t="s">
        <v>153</v>
      </c>
      <c r="C83" s="20">
        <v>-102365.12999999996</v>
      </c>
      <c r="D83" s="20">
        <v>-17477.069999999992</v>
      </c>
      <c r="E83" s="20">
        <v>20937.129999999997</v>
      </c>
      <c r="F83" s="20">
        <v>-635.26</v>
      </c>
      <c r="G83" s="20">
        <v>1918.3799999999994</v>
      </c>
      <c r="H83" s="20">
        <v>-1970.11</v>
      </c>
      <c r="I83" s="20">
        <v>-21163.540000000008</v>
      </c>
      <c r="J83" s="20">
        <v>3266.26</v>
      </c>
      <c r="K83" s="20">
        <v>3177.7100000000037</v>
      </c>
      <c r="L83" s="20">
        <v>1445.7699999999995</v>
      </c>
      <c r="M83" s="20">
        <v>12340.609999999997</v>
      </c>
      <c r="N83" s="20">
        <v>4123.3100000000004</v>
      </c>
      <c r="O83" s="20">
        <v>-9530.399999999996</v>
      </c>
      <c r="P83" s="20">
        <v>6405.99</v>
      </c>
      <c r="Q83" s="20">
        <v>10834.44</v>
      </c>
      <c r="R83" s="20">
        <v>-1718.4400000000003</v>
      </c>
      <c r="S83" s="20">
        <v>-3718.6999999999989</v>
      </c>
      <c r="T83" s="20">
        <v>-331.26000000000022</v>
      </c>
      <c r="U83" s="20">
        <v>7075.7899999999972</v>
      </c>
      <c r="V83" s="20">
        <v>-2356.59</v>
      </c>
      <c r="W83" s="20">
        <v>14533.450000000003</v>
      </c>
      <c r="X83" s="20">
        <v>2025.2400000000002</v>
      </c>
      <c r="Y83" s="20">
        <v>8202.649999999996</v>
      </c>
      <c r="Z83" s="20">
        <v>591.78</v>
      </c>
      <c r="AA83" s="20">
        <v>9085.9700000000012</v>
      </c>
      <c r="AB83" s="20">
        <v>-8468.41</v>
      </c>
      <c r="AC83" s="20">
        <v>11809.82</v>
      </c>
      <c r="AD83" s="20">
        <v>-2317.7800000000002</v>
      </c>
      <c r="AE83" s="20">
        <v>7211.0699999999933</v>
      </c>
      <c r="AF83" s="20">
        <v>-3433.8900000000003</v>
      </c>
      <c r="AG83" s="20">
        <v>84009.607500000013</v>
      </c>
      <c r="AH83" s="20">
        <v>-2599.84</v>
      </c>
      <c r="AI83" s="20">
        <v>52023.810000000012</v>
      </c>
      <c r="AJ83" s="20">
        <v>1338.27</v>
      </c>
      <c r="AK83" s="20">
        <v>19515.72</v>
      </c>
      <c r="AL83" s="20">
        <v>382.45000000000005</v>
      </c>
      <c r="AM83" s="20">
        <v>-117395.63600000003</v>
      </c>
      <c r="AN83" s="20">
        <v>13226.8285</v>
      </c>
      <c r="AO83" s="20">
        <v>8502.7514999999912</v>
      </c>
      <c r="AP83" s="20">
        <v>-8502.7514999999912</v>
      </c>
      <c r="AQ83" s="20">
        <v>5.4569682106375694E-11</v>
      </c>
      <c r="AR83" s="53"/>
      <c r="AS83" s="53"/>
      <c r="AT83" s="53"/>
      <c r="AU83" s="53"/>
    </row>
    <row r="84" spans="1:47" s="28" customFormat="1" ht="18" customHeight="1" x14ac:dyDescent="0.25">
      <c r="A84" s="30"/>
      <c r="B84" s="31"/>
      <c r="C84" s="32"/>
      <c r="D84" s="31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53"/>
      <c r="AR84" s="53"/>
      <c r="AS84" s="53"/>
      <c r="AT84" s="53"/>
      <c r="AU84" s="53"/>
    </row>
    <row r="85" spans="1:47" s="28" customFormat="1" ht="15.75" x14ac:dyDescent="0.25">
      <c r="A85" s="34" t="s">
        <v>97</v>
      </c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53"/>
      <c r="AR85" s="53"/>
      <c r="AS85" s="53"/>
      <c r="AT85" s="53"/>
      <c r="AU85" s="53"/>
    </row>
    <row r="86" spans="1:47" s="28" customFormat="1" ht="12.75" x14ac:dyDescent="0.25">
      <c r="A86" s="35"/>
      <c r="B86" s="35"/>
      <c r="C86" s="58"/>
      <c r="D86" s="59"/>
      <c r="E86" s="59"/>
      <c r="F86" s="59"/>
      <c r="G86" s="60"/>
      <c r="H86" s="60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60"/>
      <c r="AJ86" s="60"/>
      <c r="AK86" s="60"/>
      <c r="AL86" s="60"/>
      <c r="AM86" s="60"/>
      <c r="AN86" s="60"/>
      <c r="AO86" s="60"/>
      <c r="AP86" s="36"/>
      <c r="AQ86" s="53"/>
      <c r="AR86" s="53"/>
      <c r="AS86" s="53"/>
      <c r="AT86" s="53"/>
      <c r="AU86" s="53"/>
    </row>
    <row r="87" spans="1:47" s="28" customFormat="1" ht="20.25" customHeight="1" x14ac:dyDescent="0.25">
      <c r="A87" s="6" t="s">
        <v>187</v>
      </c>
      <c r="B87" s="7"/>
      <c r="C87" s="8" t="s">
        <v>2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10"/>
      <c r="AR87" s="53"/>
      <c r="AS87" s="53"/>
      <c r="AT87" s="53"/>
      <c r="AU87" s="53"/>
    </row>
    <row r="88" spans="1:47" s="28" customFormat="1" ht="16.5" customHeight="1" x14ac:dyDescent="0.25">
      <c r="A88" s="6"/>
      <c r="B88" s="7"/>
      <c r="C88" s="6" t="s">
        <v>3</v>
      </c>
      <c r="D88" s="6"/>
      <c r="E88" s="11" t="s">
        <v>4</v>
      </c>
      <c r="F88" s="11"/>
      <c r="G88" s="11" t="s">
        <v>5</v>
      </c>
      <c r="H88" s="11"/>
      <c r="I88" s="6" t="s">
        <v>6</v>
      </c>
      <c r="J88" s="6"/>
      <c r="K88" s="6" t="s">
        <v>7</v>
      </c>
      <c r="L88" s="6"/>
      <c r="M88" s="6" t="s">
        <v>8</v>
      </c>
      <c r="N88" s="6"/>
      <c r="O88" s="6" t="s">
        <v>9</v>
      </c>
      <c r="P88" s="6"/>
      <c r="Q88" s="6" t="s">
        <v>10</v>
      </c>
      <c r="R88" s="6"/>
      <c r="S88" s="6" t="s">
        <v>11</v>
      </c>
      <c r="T88" s="6"/>
      <c r="U88" s="6" t="s">
        <v>12</v>
      </c>
      <c r="V88" s="6"/>
      <c r="W88" s="6" t="s">
        <v>13</v>
      </c>
      <c r="X88" s="6"/>
      <c r="Y88" s="6" t="s">
        <v>14</v>
      </c>
      <c r="Z88" s="6"/>
      <c r="AA88" s="6" t="s">
        <v>15</v>
      </c>
      <c r="AB88" s="6"/>
      <c r="AC88" s="6" t="s">
        <v>16</v>
      </c>
      <c r="AD88" s="6"/>
      <c r="AE88" s="6" t="s">
        <v>17</v>
      </c>
      <c r="AF88" s="6"/>
      <c r="AG88" s="6" t="s">
        <v>18</v>
      </c>
      <c r="AH88" s="6"/>
      <c r="AI88" s="8" t="s">
        <v>19</v>
      </c>
      <c r="AJ88" s="10"/>
      <c r="AK88" s="8" t="s">
        <v>20</v>
      </c>
      <c r="AL88" s="10"/>
      <c r="AM88" s="8" t="s">
        <v>21</v>
      </c>
      <c r="AN88" s="10"/>
      <c r="AO88" s="6" t="s">
        <v>22</v>
      </c>
      <c r="AP88" s="6"/>
      <c r="AQ88" s="6"/>
      <c r="AR88" s="53"/>
      <c r="AS88" s="53"/>
      <c r="AT88" s="53"/>
      <c r="AU88" s="53"/>
    </row>
    <row r="89" spans="1:47" s="28" customFormat="1" ht="16.5" customHeight="1" x14ac:dyDescent="0.25">
      <c r="A89" s="6">
        <v>1</v>
      </c>
      <c r="B89" s="7"/>
      <c r="C89" s="6">
        <v>2</v>
      </c>
      <c r="D89" s="6"/>
      <c r="E89" s="6">
        <v>3</v>
      </c>
      <c r="F89" s="7"/>
      <c r="G89" s="6">
        <v>4</v>
      </c>
      <c r="H89" s="6"/>
      <c r="I89" s="6">
        <v>5</v>
      </c>
      <c r="J89" s="7"/>
      <c r="K89" s="6">
        <v>6</v>
      </c>
      <c r="L89" s="6"/>
      <c r="M89" s="6">
        <v>7</v>
      </c>
      <c r="N89" s="7"/>
      <c r="O89" s="6">
        <v>8</v>
      </c>
      <c r="P89" s="6"/>
      <c r="Q89" s="6">
        <v>9</v>
      </c>
      <c r="R89" s="7"/>
      <c r="S89" s="6">
        <v>10</v>
      </c>
      <c r="T89" s="6"/>
      <c r="U89" s="6">
        <v>11</v>
      </c>
      <c r="V89" s="7"/>
      <c r="W89" s="6">
        <v>12</v>
      </c>
      <c r="X89" s="6"/>
      <c r="Y89" s="6">
        <v>13</v>
      </c>
      <c r="Z89" s="7"/>
      <c r="AA89" s="6">
        <v>14</v>
      </c>
      <c r="AB89" s="6"/>
      <c r="AC89" s="6">
        <v>15</v>
      </c>
      <c r="AD89" s="7"/>
      <c r="AE89" s="6">
        <v>16</v>
      </c>
      <c r="AF89" s="6"/>
      <c r="AG89" s="6">
        <v>17</v>
      </c>
      <c r="AH89" s="7"/>
      <c r="AI89" s="6">
        <v>18</v>
      </c>
      <c r="AJ89" s="6"/>
      <c r="AK89" s="6">
        <v>19</v>
      </c>
      <c r="AL89" s="7"/>
      <c r="AM89" s="6">
        <v>20</v>
      </c>
      <c r="AN89" s="6"/>
      <c r="AO89" s="6">
        <v>21</v>
      </c>
      <c r="AP89" s="6"/>
      <c r="AQ89" s="6"/>
      <c r="AR89" s="53"/>
      <c r="AS89" s="53"/>
      <c r="AT89" s="53"/>
      <c r="AU89" s="53"/>
    </row>
    <row r="90" spans="1:47" s="47" customFormat="1" ht="46.5" customHeight="1" x14ac:dyDescent="0.25">
      <c r="A90" s="45">
        <v>0</v>
      </c>
      <c r="B90" s="46"/>
      <c r="C90" s="14" t="s">
        <v>180</v>
      </c>
      <c r="D90" s="12" t="s">
        <v>23</v>
      </c>
      <c r="E90" s="14" t="s">
        <v>180</v>
      </c>
      <c r="F90" s="12" t="s">
        <v>23</v>
      </c>
      <c r="G90" s="14" t="s">
        <v>180</v>
      </c>
      <c r="H90" s="12" t="s">
        <v>23</v>
      </c>
      <c r="I90" s="14" t="s">
        <v>180</v>
      </c>
      <c r="J90" s="12" t="s">
        <v>23</v>
      </c>
      <c r="K90" s="14" t="s">
        <v>180</v>
      </c>
      <c r="L90" s="12" t="s">
        <v>23</v>
      </c>
      <c r="M90" s="14" t="s">
        <v>180</v>
      </c>
      <c r="N90" s="12" t="s">
        <v>23</v>
      </c>
      <c r="O90" s="14" t="s">
        <v>180</v>
      </c>
      <c r="P90" s="12" t="s">
        <v>23</v>
      </c>
      <c r="Q90" s="14" t="s">
        <v>180</v>
      </c>
      <c r="R90" s="12" t="s">
        <v>23</v>
      </c>
      <c r="S90" s="14" t="s">
        <v>180</v>
      </c>
      <c r="T90" s="12" t="s">
        <v>23</v>
      </c>
      <c r="U90" s="14" t="s">
        <v>180</v>
      </c>
      <c r="V90" s="12" t="s">
        <v>23</v>
      </c>
      <c r="W90" s="14" t="s">
        <v>180</v>
      </c>
      <c r="X90" s="12" t="s">
        <v>23</v>
      </c>
      <c r="Y90" s="14" t="s">
        <v>180</v>
      </c>
      <c r="Z90" s="12" t="s">
        <v>23</v>
      </c>
      <c r="AA90" s="14" t="s">
        <v>180</v>
      </c>
      <c r="AB90" s="12" t="s">
        <v>23</v>
      </c>
      <c r="AC90" s="14" t="s">
        <v>180</v>
      </c>
      <c r="AD90" s="12" t="s">
        <v>23</v>
      </c>
      <c r="AE90" s="14" t="s">
        <v>180</v>
      </c>
      <c r="AF90" s="12" t="s">
        <v>23</v>
      </c>
      <c r="AG90" s="14" t="s">
        <v>180</v>
      </c>
      <c r="AH90" s="12" t="s">
        <v>23</v>
      </c>
      <c r="AI90" s="14" t="s">
        <v>180</v>
      </c>
      <c r="AJ90" s="12" t="s">
        <v>23</v>
      </c>
      <c r="AK90" s="14" t="s">
        <v>180</v>
      </c>
      <c r="AL90" s="12" t="s">
        <v>23</v>
      </c>
      <c r="AM90" s="14" t="s">
        <v>180</v>
      </c>
      <c r="AN90" s="12" t="s">
        <v>23</v>
      </c>
      <c r="AO90" s="14" t="s">
        <v>180</v>
      </c>
      <c r="AP90" s="12" t="s">
        <v>24</v>
      </c>
      <c r="AQ90" s="14" t="s">
        <v>181</v>
      </c>
      <c r="AR90" s="53"/>
      <c r="AS90" s="53"/>
      <c r="AT90" s="53"/>
      <c r="AU90" s="53"/>
    </row>
    <row r="91" spans="1:47" s="28" customFormat="1" ht="25.5" x14ac:dyDescent="0.25">
      <c r="A91" s="16" t="s">
        <v>188</v>
      </c>
      <c r="B91" s="17" t="s">
        <v>154</v>
      </c>
      <c r="C91" s="48">
        <v>235.83999999999992</v>
      </c>
      <c r="D91" s="49">
        <v>0</v>
      </c>
      <c r="E91" s="48">
        <v>23.299999999999997</v>
      </c>
      <c r="F91" s="48">
        <v>0</v>
      </c>
      <c r="G91" s="48">
        <v>34.760000000000012</v>
      </c>
      <c r="H91" s="48">
        <v>0</v>
      </c>
      <c r="I91" s="48">
        <v>435.45999999999981</v>
      </c>
      <c r="J91" s="48">
        <v>8.5</v>
      </c>
      <c r="K91" s="48">
        <v>150.84</v>
      </c>
      <c r="L91" s="48">
        <v>186.17</v>
      </c>
      <c r="M91" s="48">
        <v>426.1299999999996</v>
      </c>
      <c r="N91" s="48">
        <v>22.8</v>
      </c>
      <c r="O91" s="48">
        <v>758.75</v>
      </c>
      <c r="P91" s="48">
        <v>92.12</v>
      </c>
      <c r="Q91" s="48">
        <v>2144.4000000000005</v>
      </c>
      <c r="R91" s="48">
        <v>0.37</v>
      </c>
      <c r="S91" s="48">
        <v>300.43000000000006</v>
      </c>
      <c r="T91" s="48">
        <v>169.42</v>
      </c>
      <c r="U91" s="48">
        <v>447.92</v>
      </c>
      <c r="V91" s="48">
        <v>0</v>
      </c>
      <c r="W91" s="48">
        <v>572.85999999999842</v>
      </c>
      <c r="X91" s="48">
        <v>588.08000000000004</v>
      </c>
      <c r="Y91" s="48">
        <v>435.5300000000002</v>
      </c>
      <c r="Z91" s="48">
        <v>335.6</v>
      </c>
      <c r="AA91" s="48">
        <v>755.45999999999992</v>
      </c>
      <c r="AB91" s="48">
        <v>25.019999999999996</v>
      </c>
      <c r="AC91" s="48">
        <v>297.97999999999951</v>
      </c>
      <c r="AD91" s="48">
        <v>85.61999999999999</v>
      </c>
      <c r="AE91" s="48">
        <v>3657.4799999999996</v>
      </c>
      <c r="AF91" s="48">
        <v>25.29</v>
      </c>
      <c r="AG91" s="48">
        <v>7761.67</v>
      </c>
      <c r="AH91" s="48">
        <v>2551.2800000000002</v>
      </c>
      <c r="AI91" s="48">
        <v>591.13</v>
      </c>
      <c r="AJ91" s="48">
        <v>0</v>
      </c>
      <c r="AK91" s="48">
        <v>2172.27</v>
      </c>
      <c r="AL91" s="48">
        <v>8.5</v>
      </c>
      <c r="AM91" s="48">
        <v>397.28000000000003</v>
      </c>
      <c r="AN91" s="48">
        <v>0</v>
      </c>
      <c r="AO91" s="50">
        <v>21599.489999999998</v>
      </c>
      <c r="AP91" s="50">
        <v>4098.7700000000004</v>
      </c>
      <c r="AQ91" s="50">
        <v>25698.26</v>
      </c>
      <c r="AR91" s="53"/>
      <c r="AS91" s="53"/>
      <c r="AT91" s="53"/>
      <c r="AU91" s="53"/>
    </row>
    <row r="92" spans="1:47" s="28" customFormat="1" ht="14.1" customHeight="1" x14ac:dyDescent="0.25">
      <c r="A92" s="16" t="s">
        <v>189</v>
      </c>
      <c r="B92" s="17" t="s">
        <v>155</v>
      </c>
      <c r="C92" s="48">
        <v>634.56000000000495</v>
      </c>
      <c r="D92" s="49">
        <v>34342.379999999997</v>
      </c>
      <c r="E92" s="48">
        <v>21.810000000000002</v>
      </c>
      <c r="F92" s="48">
        <v>0</v>
      </c>
      <c r="G92" s="48">
        <v>102.00999999999999</v>
      </c>
      <c r="H92" s="48">
        <v>0</v>
      </c>
      <c r="I92" s="48">
        <v>10575.619999999999</v>
      </c>
      <c r="J92" s="48">
        <v>35.840000000000003</v>
      </c>
      <c r="K92" s="48">
        <v>10947.529999999999</v>
      </c>
      <c r="L92" s="48">
        <v>102</v>
      </c>
      <c r="M92" s="48">
        <v>3687.0299999999997</v>
      </c>
      <c r="N92" s="48">
        <v>0</v>
      </c>
      <c r="O92" s="48">
        <v>5610.2199999999966</v>
      </c>
      <c r="P92" s="48">
        <v>0</v>
      </c>
      <c r="Q92" s="48">
        <v>45422.959999999977</v>
      </c>
      <c r="R92" s="48">
        <v>85</v>
      </c>
      <c r="S92" s="48">
        <v>5884.7599999999993</v>
      </c>
      <c r="T92" s="48">
        <v>0</v>
      </c>
      <c r="U92" s="48">
        <v>957.76</v>
      </c>
      <c r="V92" s="48">
        <v>153</v>
      </c>
      <c r="W92" s="48">
        <v>788.02</v>
      </c>
      <c r="X92" s="48">
        <v>85</v>
      </c>
      <c r="Y92" s="48">
        <v>372.78</v>
      </c>
      <c r="Z92" s="48">
        <v>639.43000000000006</v>
      </c>
      <c r="AA92" s="48">
        <v>4148.5</v>
      </c>
      <c r="AB92" s="48">
        <v>319.01</v>
      </c>
      <c r="AC92" s="48">
        <v>1627.81</v>
      </c>
      <c r="AD92" s="48">
        <v>238</v>
      </c>
      <c r="AE92" s="48">
        <v>626.76</v>
      </c>
      <c r="AF92" s="48">
        <v>187</v>
      </c>
      <c r="AG92" s="48">
        <v>4578.78</v>
      </c>
      <c r="AH92" s="48">
        <v>2177.7600000000002</v>
      </c>
      <c r="AI92" s="48">
        <v>0</v>
      </c>
      <c r="AJ92" s="48">
        <v>0</v>
      </c>
      <c r="AK92" s="48">
        <v>0</v>
      </c>
      <c r="AL92" s="48">
        <v>0</v>
      </c>
      <c r="AM92" s="48">
        <v>0</v>
      </c>
      <c r="AN92" s="48">
        <v>0</v>
      </c>
      <c r="AO92" s="50">
        <v>95986.90999999996</v>
      </c>
      <c r="AP92" s="50">
        <v>38364.42</v>
      </c>
      <c r="AQ92" s="50">
        <v>134351.32999999996</v>
      </c>
      <c r="AR92" s="53"/>
      <c r="AS92" s="53"/>
      <c r="AT92" s="53"/>
      <c r="AU92" s="53"/>
    </row>
    <row r="93" spans="1:47" ht="14.1" customHeight="1" x14ac:dyDescent="0.25">
      <c r="A93" s="16" t="s">
        <v>190</v>
      </c>
      <c r="B93" s="17" t="s">
        <v>156</v>
      </c>
      <c r="C93" s="48">
        <v>0</v>
      </c>
      <c r="D93" s="49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  <c r="AG93" s="48">
        <v>0</v>
      </c>
      <c r="AH93" s="48">
        <v>0</v>
      </c>
      <c r="AI93" s="48">
        <v>0</v>
      </c>
      <c r="AJ93" s="48">
        <v>0</v>
      </c>
      <c r="AK93" s="48">
        <v>0</v>
      </c>
      <c r="AL93" s="48">
        <v>0</v>
      </c>
      <c r="AM93" s="48">
        <v>0</v>
      </c>
      <c r="AN93" s="48">
        <v>0</v>
      </c>
      <c r="AO93" s="50">
        <v>0</v>
      </c>
      <c r="AP93" s="50">
        <v>0</v>
      </c>
      <c r="AQ93" s="50">
        <v>0</v>
      </c>
      <c r="AR93" s="53"/>
      <c r="AS93" s="53"/>
      <c r="AT93" s="53"/>
      <c r="AU93" s="53"/>
    </row>
    <row r="94" spans="1:47" ht="25.9" customHeight="1" x14ac:dyDescent="0.25">
      <c r="A94" s="16" t="s">
        <v>191</v>
      </c>
      <c r="B94" s="17" t="s">
        <v>157</v>
      </c>
      <c r="C94" s="48">
        <v>0</v>
      </c>
      <c r="D94" s="49">
        <v>8500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0</v>
      </c>
      <c r="AN94" s="48">
        <v>0</v>
      </c>
      <c r="AO94" s="50">
        <v>0</v>
      </c>
      <c r="AP94" s="50">
        <v>8500</v>
      </c>
      <c r="AQ94" s="50">
        <v>8500</v>
      </c>
      <c r="AR94" s="53"/>
      <c r="AS94" s="53"/>
      <c r="AT94" s="53"/>
      <c r="AU94" s="53"/>
    </row>
    <row r="95" spans="1:47" ht="25.5" x14ac:dyDescent="0.25">
      <c r="A95" s="16" t="s">
        <v>192</v>
      </c>
      <c r="B95" s="17" t="s">
        <v>158</v>
      </c>
      <c r="C95" s="48">
        <v>0</v>
      </c>
      <c r="D95" s="49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50">
        <v>0</v>
      </c>
      <c r="AP95" s="50">
        <v>0</v>
      </c>
      <c r="AQ95" s="50">
        <v>0</v>
      </c>
      <c r="AR95" s="53"/>
      <c r="AS95" s="53"/>
      <c r="AT95" s="53"/>
      <c r="AU95" s="53"/>
    </row>
    <row r="96" spans="1:47" ht="25.5" x14ac:dyDescent="0.25">
      <c r="A96" s="16" t="s">
        <v>193</v>
      </c>
      <c r="B96" s="17" t="s">
        <v>159</v>
      </c>
      <c r="C96" s="48">
        <v>0</v>
      </c>
      <c r="D96" s="49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  <c r="AG96" s="48">
        <v>0</v>
      </c>
      <c r="AH96" s="48">
        <v>0</v>
      </c>
      <c r="AI96" s="48">
        <v>0</v>
      </c>
      <c r="AJ96" s="48">
        <v>0</v>
      </c>
      <c r="AK96" s="48">
        <v>0</v>
      </c>
      <c r="AL96" s="48">
        <v>0</v>
      </c>
      <c r="AM96" s="48">
        <v>0</v>
      </c>
      <c r="AN96" s="48">
        <v>0</v>
      </c>
      <c r="AO96" s="50">
        <v>0</v>
      </c>
      <c r="AP96" s="50">
        <v>0</v>
      </c>
      <c r="AQ96" s="50">
        <v>0</v>
      </c>
      <c r="AR96" s="53"/>
      <c r="AS96" s="53"/>
      <c r="AT96" s="53"/>
      <c r="AU96" s="53"/>
    </row>
    <row r="97" spans="1:47" ht="14.1" customHeight="1" x14ac:dyDescent="0.25">
      <c r="A97" s="16" t="s">
        <v>194</v>
      </c>
      <c r="B97" s="17" t="s">
        <v>160</v>
      </c>
      <c r="C97" s="48">
        <v>0</v>
      </c>
      <c r="D97" s="49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  <c r="AG97" s="48">
        <v>0</v>
      </c>
      <c r="AH97" s="48">
        <v>0</v>
      </c>
      <c r="AI97" s="48">
        <v>0</v>
      </c>
      <c r="AJ97" s="48">
        <v>0</v>
      </c>
      <c r="AK97" s="48">
        <v>0</v>
      </c>
      <c r="AL97" s="48">
        <v>0</v>
      </c>
      <c r="AM97" s="48">
        <v>0</v>
      </c>
      <c r="AN97" s="48">
        <v>0</v>
      </c>
      <c r="AO97" s="50">
        <v>0</v>
      </c>
      <c r="AP97" s="50">
        <v>0</v>
      </c>
      <c r="AQ97" s="50">
        <v>0</v>
      </c>
      <c r="AR97" s="53"/>
      <c r="AS97" s="53"/>
      <c r="AT97" s="53"/>
      <c r="AU97" s="53"/>
    </row>
    <row r="98" spans="1:47" ht="25.5" x14ac:dyDescent="0.25">
      <c r="A98" s="29" t="s">
        <v>195</v>
      </c>
      <c r="B98" s="17" t="s">
        <v>161</v>
      </c>
      <c r="C98" s="50">
        <v>870.40000000000146</v>
      </c>
      <c r="D98" s="50">
        <v>42842.38</v>
      </c>
      <c r="E98" s="50">
        <v>45.11</v>
      </c>
      <c r="F98" s="50">
        <v>0</v>
      </c>
      <c r="G98" s="50">
        <v>136.77000000000001</v>
      </c>
      <c r="H98" s="50">
        <v>0</v>
      </c>
      <c r="I98" s="50">
        <v>11011.079999999998</v>
      </c>
      <c r="J98" s="50">
        <v>44.34</v>
      </c>
      <c r="K98" s="50">
        <v>11098.369999999999</v>
      </c>
      <c r="L98" s="50">
        <v>288.16999999999996</v>
      </c>
      <c r="M98" s="50">
        <v>4113.1599999999989</v>
      </c>
      <c r="N98" s="50">
        <v>22.8</v>
      </c>
      <c r="O98" s="50">
        <v>6368.9699999999966</v>
      </c>
      <c r="P98" s="50">
        <v>92.12</v>
      </c>
      <c r="Q98" s="50">
        <v>47567.359999999979</v>
      </c>
      <c r="R98" s="50">
        <v>85.37</v>
      </c>
      <c r="S98" s="50">
        <v>6185.19</v>
      </c>
      <c r="T98" s="50">
        <v>169.42</v>
      </c>
      <c r="U98" s="50">
        <v>1405.68</v>
      </c>
      <c r="V98" s="50">
        <v>153</v>
      </c>
      <c r="W98" s="50">
        <v>1360.8799999999983</v>
      </c>
      <c r="X98" s="50">
        <v>673.08</v>
      </c>
      <c r="Y98" s="50">
        <v>808.31000000000006</v>
      </c>
      <c r="Z98" s="50">
        <v>975.03000000000009</v>
      </c>
      <c r="AA98" s="50">
        <v>4903.96</v>
      </c>
      <c r="AB98" s="50">
        <v>344.03</v>
      </c>
      <c r="AC98" s="50">
        <v>1925.7899999999995</v>
      </c>
      <c r="AD98" s="50">
        <v>323.62</v>
      </c>
      <c r="AE98" s="50">
        <v>4284.24</v>
      </c>
      <c r="AF98" s="50">
        <v>212.29</v>
      </c>
      <c r="AG98" s="50">
        <v>12340.45</v>
      </c>
      <c r="AH98" s="50">
        <v>4729.0400000000009</v>
      </c>
      <c r="AI98" s="50">
        <v>591.13</v>
      </c>
      <c r="AJ98" s="50">
        <v>0</v>
      </c>
      <c r="AK98" s="50">
        <v>2172.27</v>
      </c>
      <c r="AL98" s="50">
        <v>8.5</v>
      </c>
      <c r="AM98" s="50">
        <v>397.28000000000003</v>
      </c>
      <c r="AN98" s="50">
        <v>0</v>
      </c>
      <c r="AO98" s="50">
        <v>117586.39999999994</v>
      </c>
      <c r="AP98" s="50">
        <v>50963.19</v>
      </c>
      <c r="AQ98" s="50">
        <v>168549.58999999997</v>
      </c>
      <c r="AR98" s="53"/>
      <c r="AS98" s="53"/>
      <c r="AT98" s="53"/>
      <c r="AU98" s="53"/>
    </row>
    <row r="99" spans="1:47" ht="38.25" x14ac:dyDescent="0.25">
      <c r="A99" s="29" t="s">
        <v>162</v>
      </c>
      <c r="B99" s="17" t="s">
        <v>163</v>
      </c>
      <c r="C99" s="50">
        <v>-103235.52999999997</v>
      </c>
      <c r="D99" s="50">
        <v>-60319.44999999999</v>
      </c>
      <c r="E99" s="50">
        <v>20892.019999999997</v>
      </c>
      <c r="F99" s="50">
        <v>-635.26</v>
      </c>
      <c r="G99" s="50">
        <v>1781.6099999999994</v>
      </c>
      <c r="H99" s="50">
        <v>-1970.11</v>
      </c>
      <c r="I99" s="50">
        <v>-32174.620000000003</v>
      </c>
      <c r="J99" s="50">
        <v>3221.92</v>
      </c>
      <c r="K99" s="50">
        <v>-7920.6599999999953</v>
      </c>
      <c r="L99" s="50">
        <v>1157.5999999999995</v>
      </c>
      <c r="M99" s="50">
        <v>8227.4499999999989</v>
      </c>
      <c r="N99" s="50">
        <v>4100.51</v>
      </c>
      <c r="O99" s="50">
        <v>-15899.369999999992</v>
      </c>
      <c r="P99" s="50">
        <v>6313.87</v>
      </c>
      <c r="Q99" s="50">
        <v>-36732.919999999984</v>
      </c>
      <c r="R99" s="50">
        <v>-1803.8100000000004</v>
      </c>
      <c r="S99" s="50">
        <v>-9903.89</v>
      </c>
      <c r="T99" s="50">
        <v>-500.68000000000018</v>
      </c>
      <c r="U99" s="50">
        <v>5670.1099999999969</v>
      </c>
      <c r="V99" s="50">
        <v>-2509.59</v>
      </c>
      <c r="W99" s="50">
        <v>13172.570000000003</v>
      </c>
      <c r="X99" s="50">
        <v>1352.1600000000003</v>
      </c>
      <c r="Y99" s="50">
        <v>7394.3399999999965</v>
      </c>
      <c r="Z99" s="50">
        <v>-383.25000000000011</v>
      </c>
      <c r="AA99" s="50">
        <v>4182.010000000002</v>
      </c>
      <c r="AB99" s="50">
        <v>-8812.44</v>
      </c>
      <c r="AC99" s="50">
        <v>9884.0299999999988</v>
      </c>
      <c r="AD99" s="50">
        <v>-2641.4</v>
      </c>
      <c r="AE99" s="50">
        <v>2926.8299999999936</v>
      </c>
      <c r="AF99" s="50">
        <v>-3646.1800000000003</v>
      </c>
      <c r="AG99" s="50">
        <v>71669.157500000016</v>
      </c>
      <c r="AH99" s="50">
        <v>-7328.880000000001</v>
      </c>
      <c r="AI99" s="50">
        <v>51432.680000000015</v>
      </c>
      <c r="AJ99" s="50">
        <v>1338.27</v>
      </c>
      <c r="AK99" s="50">
        <v>17343.45</v>
      </c>
      <c r="AL99" s="50">
        <v>373.95000000000005</v>
      </c>
      <c r="AM99" s="50">
        <v>-117792.91600000003</v>
      </c>
      <c r="AN99" s="50">
        <v>13226.8285</v>
      </c>
      <c r="AO99" s="50">
        <v>-109083.64849999995</v>
      </c>
      <c r="AP99" s="50">
        <v>-59465.941499999986</v>
      </c>
      <c r="AQ99" s="50">
        <v>-168549.58999999985</v>
      </c>
      <c r="AR99" s="53"/>
      <c r="AS99" s="53"/>
      <c r="AT99" s="53"/>
      <c r="AU99" s="53"/>
    </row>
    <row r="100" spans="1:47" ht="14.1" customHeight="1" x14ac:dyDescent="0.25">
      <c r="A100" s="23" t="s">
        <v>196</v>
      </c>
      <c r="B100" s="17" t="s">
        <v>164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0</v>
      </c>
      <c r="AB100" s="50">
        <v>0</v>
      </c>
      <c r="AC100" s="50">
        <v>0</v>
      </c>
      <c r="AD100" s="50">
        <v>0</v>
      </c>
      <c r="AE100" s="50">
        <v>0</v>
      </c>
      <c r="AF100" s="50">
        <v>0</v>
      </c>
      <c r="AG100" s="50">
        <v>0</v>
      </c>
      <c r="AH100" s="50">
        <v>0</v>
      </c>
      <c r="AI100" s="50">
        <v>0</v>
      </c>
      <c r="AJ100" s="50">
        <v>0</v>
      </c>
      <c r="AK100" s="50">
        <v>0</v>
      </c>
      <c r="AL100" s="50">
        <v>0</v>
      </c>
      <c r="AM100" s="50">
        <v>25113.8</v>
      </c>
      <c r="AN100" s="50">
        <v>14024.48</v>
      </c>
      <c r="AO100" s="50">
        <v>25113.8</v>
      </c>
      <c r="AP100" s="50">
        <v>14024.48</v>
      </c>
      <c r="AQ100" s="50">
        <v>39138.28</v>
      </c>
      <c r="AR100" s="53"/>
      <c r="AS100" s="53"/>
      <c r="AT100" s="53"/>
      <c r="AU100" s="53"/>
    </row>
    <row r="101" spans="1:47" ht="25.5" x14ac:dyDescent="0.25">
      <c r="A101" s="22" t="s">
        <v>165</v>
      </c>
      <c r="B101" s="17" t="s">
        <v>166</v>
      </c>
      <c r="C101" s="48">
        <v>0</v>
      </c>
      <c r="D101" s="49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  <c r="AB101" s="48">
        <v>0</v>
      </c>
      <c r="AC101" s="48">
        <v>0</v>
      </c>
      <c r="AD101" s="48">
        <v>0</v>
      </c>
      <c r="AE101" s="48">
        <v>0</v>
      </c>
      <c r="AF101" s="48">
        <v>0</v>
      </c>
      <c r="AG101" s="48">
        <v>0</v>
      </c>
      <c r="AH101" s="48">
        <v>0</v>
      </c>
      <c r="AI101" s="48">
        <v>0</v>
      </c>
      <c r="AJ101" s="48">
        <v>0</v>
      </c>
      <c r="AK101" s="48">
        <v>0</v>
      </c>
      <c r="AL101" s="48">
        <v>0</v>
      </c>
      <c r="AM101" s="48">
        <v>25113.800000000003</v>
      </c>
      <c r="AN101" s="48">
        <v>8647.56</v>
      </c>
      <c r="AO101" s="50">
        <v>25113.800000000003</v>
      </c>
      <c r="AP101" s="50">
        <v>8647.56</v>
      </c>
      <c r="AQ101" s="50">
        <v>33761.360000000001</v>
      </c>
      <c r="AR101" s="53"/>
      <c r="AS101" s="53"/>
      <c r="AT101" s="53"/>
      <c r="AU101" s="53"/>
    </row>
    <row r="102" spans="1:47" ht="14.1" customHeight="1" x14ac:dyDescent="0.25">
      <c r="A102" s="22" t="s">
        <v>167</v>
      </c>
      <c r="B102" s="17" t="s">
        <v>168</v>
      </c>
      <c r="C102" s="48">
        <v>0</v>
      </c>
      <c r="D102" s="49">
        <v>0</v>
      </c>
      <c r="E102" s="48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D102" s="48">
        <v>0</v>
      </c>
      <c r="AE102" s="48">
        <v>0</v>
      </c>
      <c r="AF102" s="48">
        <v>0</v>
      </c>
      <c r="AG102" s="48">
        <v>0</v>
      </c>
      <c r="AH102" s="48">
        <v>0</v>
      </c>
      <c r="AI102" s="48">
        <v>0</v>
      </c>
      <c r="AJ102" s="48">
        <v>0</v>
      </c>
      <c r="AK102" s="48">
        <v>0</v>
      </c>
      <c r="AL102" s="48">
        <v>0</v>
      </c>
      <c r="AM102" s="48">
        <v>0</v>
      </c>
      <c r="AN102" s="48">
        <v>5376.92</v>
      </c>
      <c r="AO102" s="50">
        <v>0</v>
      </c>
      <c r="AP102" s="50">
        <v>5376.92</v>
      </c>
      <c r="AQ102" s="50">
        <v>5376.92</v>
      </c>
      <c r="AR102" s="53"/>
      <c r="AS102" s="53"/>
      <c r="AT102" s="53"/>
      <c r="AU102" s="53"/>
    </row>
    <row r="103" spans="1:47" ht="25.5" x14ac:dyDescent="0.25">
      <c r="A103" s="23" t="s">
        <v>169</v>
      </c>
      <c r="B103" s="17" t="s">
        <v>170</v>
      </c>
      <c r="C103" s="48">
        <v>0</v>
      </c>
      <c r="D103" s="49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8">
        <v>0</v>
      </c>
      <c r="AI103" s="48">
        <v>0</v>
      </c>
      <c r="AJ103" s="48">
        <v>0</v>
      </c>
      <c r="AK103" s="48">
        <v>0</v>
      </c>
      <c r="AL103" s="48">
        <v>0</v>
      </c>
      <c r="AM103" s="48">
        <v>0</v>
      </c>
      <c r="AN103" s="48">
        <v>0</v>
      </c>
      <c r="AO103" s="50">
        <v>0</v>
      </c>
      <c r="AP103" s="50">
        <v>0</v>
      </c>
      <c r="AQ103" s="50">
        <v>0</v>
      </c>
      <c r="AR103" s="53"/>
      <c r="AS103" s="53"/>
      <c r="AT103" s="53"/>
      <c r="AU103" s="53"/>
    </row>
    <row r="104" spans="1:47" ht="14.1" customHeight="1" x14ac:dyDescent="0.25">
      <c r="A104" s="29" t="s">
        <v>171</v>
      </c>
      <c r="B104" s="12" t="s">
        <v>172</v>
      </c>
      <c r="C104" s="50">
        <v>-103235.52999999997</v>
      </c>
      <c r="D104" s="50">
        <v>-60319.44999999999</v>
      </c>
      <c r="E104" s="50">
        <v>20892.019999999997</v>
      </c>
      <c r="F104" s="50">
        <v>-635.26</v>
      </c>
      <c r="G104" s="50">
        <v>1781.6099999999994</v>
      </c>
      <c r="H104" s="50">
        <v>-1970.11</v>
      </c>
      <c r="I104" s="50">
        <v>-32174.620000000003</v>
      </c>
      <c r="J104" s="50">
        <v>3221.92</v>
      </c>
      <c r="K104" s="50">
        <v>-7920.6599999999953</v>
      </c>
      <c r="L104" s="50">
        <v>1157.5999999999995</v>
      </c>
      <c r="M104" s="50">
        <v>8227.4499999999989</v>
      </c>
      <c r="N104" s="50">
        <v>4100.51</v>
      </c>
      <c r="O104" s="50">
        <v>-15899.369999999992</v>
      </c>
      <c r="P104" s="50">
        <v>6313.87</v>
      </c>
      <c r="Q104" s="50">
        <v>-36732.919999999984</v>
      </c>
      <c r="R104" s="50">
        <v>-1803.8100000000004</v>
      </c>
      <c r="S104" s="50">
        <v>-9903.89</v>
      </c>
      <c r="T104" s="50">
        <v>-500.68000000000018</v>
      </c>
      <c r="U104" s="50">
        <v>5670.1099999999969</v>
      </c>
      <c r="V104" s="50">
        <v>-2509.59</v>
      </c>
      <c r="W104" s="50">
        <v>13172.570000000003</v>
      </c>
      <c r="X104" s="50">
        <v>1352.1600000000003</v>
      </c>
      <c r="Y104" s="50">
        <v>7394.3399999999965</v>
      </c>
      <c r="Z104" s="50">
        <v>-383.25000000000011</v>
      </c>
      <c r="AA104" s="50">
        <v>4182.010000000002</v>
      </c>
      <c r="AB104" s="50">
        <v>-8812.44</v>
      </c>
      <c r="AC104" s="50">
        <v>9884.0299999999988</v>
      </c>
      <c r="AD104" s="50">
        <v>-2641.4</v>
      </c>
      <c r="AE104" s="50">
        <v>2926.8299999999936</v>
      </c>
      <c r="AF104" s="50">
        <v>-3646.1800000000003</v>
      </c>
      <c r="AG104" s="50">
        <v>71669.157500000016</v>
      </c>
      <c r="AH104" s="50">
        <v>-7328.880000000001</v>
      </c>
      <c r="AI104" s="50">
        <v>51432.680000000015</v>
      </c>
      <c r="AJ104" s="50">
        <v>1338.27</v>
      </c>
      <c r="AK104" s="50">
        <v>17343.45</v>
      </c>
      <c r="AL104" s="50">
        <v>373.95000000000005</v>
      </c>
      <c r="AM104" s="50">
        <v>-142906.71600000001</v>
      </c>
      <c r="AN104" s="50">
        <v>-797.65149999999994</v>
      </c>
      <c r="AO104" s="50">
        <v>-134197.44849999994</v>
      </c>
      <c r="AP104" s="50">
        <v>-73490.421499999997</v>
      </c>
      <c r="AQ104" s="50">
        <v>-207687.86999999985</v>
      </c>
      <c r="AR104" s="53"/>
      <c r="AS104" s="53"/>
      <c r="AT104" s="53"/>
      <c r="AU104" s="53"/>
    </row>
    <row r="105" spans="1:47" ht="25.5" x14ac:dyDescent="0.25">
      <c r="A105" s="16" t="s">
        <v>173</v>
      </c>
      <c r="B105" s="17" t="s">
        <v>174</v>
      </c>
      <c r="C105" s="50">
        <v>140543.53967741932</v>
      </c>
      <c r="D105" s="51" t="s">
        <v>175</v>
      </c>
      <c r="E105" s="51" t="s">
        <v>175</v>
      </c>
      <c r="F105" s="51" t="s">
        <v>175</v>
      </c>
      <c r="G105" s="51" t="s">
        <v>175</v>
      </c>
      <c r="H105" s="51" t="s">
        <v>175</v>
      </c>
      <c r="I105" s="51" t="s">
        <v>175</v>
      </c>
      <c r="J105" s="51" t="s">
        <v>175</v>
      </c>
      <c r="K105" s="51" t="s">
        <v>175</v>
      </c>
      <c r="L105" s="51" t="s">
        <v>175</v>
      </c>
      <c r="M105" s="51" t="s">
        <v>175</v>
      </c>
      <c r="N105" s="51" t="s">
        <v>175</v>
      </c>
      <c r="O105" s="51" t="s">
        <v>175</v>
      </c>
      <c r="P105" s="51" t="s">
        <v>175</v>
      </c>
      <c r="Q105" s="51" t="s">
        <v>175</v>
      </c>
      <c r="R105" s="51" t="s">
        <v>175</v>
      </c>
      <c r="S105" s="51" t="s">
        <v>175</v>
      </c>
      <c r="T105" s="51" t="s">
        <v>175</v>
      </c>
      <c r="U105" s="51" t="s">
        <v>175</v>
      </c>
      <c r="V105" s="51" t="s">
        <v>175</v>
      </c>
      <c r="W105" s="51" t="s">
        <v>175</v>
      </c>
      <c r="X105" s="51" t="s">
        <v>175</v>
      </c>
      <c r="Y105" s="51" t="s">
        <v>175</v>
      </c>
      <c r="Z105" s="51" t="s">
        <v>175</v>
      </c>
      <c r="AA105" s="51" t="s">
        <v>175</v>
      </c>
      <c r="AB105" s="51" t="s">
        <v>175</v>
      </c>
      <c r="AC105" s="51" t="s">
        <v>175</v>
      </c>
      <c r="AD105" s="51" t="s">
        <v>175</v>
      </c>
      <c r="AE105" s="51" t="s">
        <v>175</v>
      </c>
      <c r="AF105" s="51" t="s">
        <v>175</v>
      </c>
      <c r="AG105" s="51" t="s">
        <v>175</v>
      </c>
      <c r="AH105" s="51" t="s">
        <v>175</v>
      </c>
      <c r="AI105" s="51" t="s">
        <v>175</v>
      </c>
      <c r="AJ105" s="51" t="s">
        <v>175</v>
      </c>
      <c r="AK105" s="51" t="s">
        <v>175</v>
      </c>
      <c r="AL105" s="51" t="s">
        <v>175</v>
      </c>
      <c r="AM105" s="51" t="s">
        <v>175</v>
      </c>
      <c r="AN105" s="51" t="s">
        <v>175</v>
      </c>
      <c r="AO105" s="51" t="s">
        <v>175</v>
      </c>
      <c r="AP105" s="51" t="s">
        <v>175</v>
      </c>
      <c r="AQ105" s="51">
        <v>140543.53967741932</v>
      </c>
      <c r="AR105" s="53"/>
      <c r="AS105" s="53"/>
      <c r="AT105" s="53"/>
      <c r="AU105" s="53"/>
    </row>
    <row r="106" spans="1:47" ht="25.5" x14ac:dyDescent="0.25">
      <c r="A106" s="16" t="s">
        <v>176</v>
      </c>
      <c r="B106" s="17" t="s">
        <v>177</v>
      </c>
      <c r="C106" s="50">
        <v>345460.00709677429</v>
      </c>
      <c r="D106" s="51" t="s">
        <v>175</v>
      </c>
      <c r="E106" s="51" t="s">
        <v>175</v>
      </c>
      <c r="F106" s="51" t="s">
        <v>175</v>
      </c>
      <c r="G106" s="51" t="s">
        <v>175</v>
      </c>
      <c r="H106" s="51" t="s">
        <v>175</v>
      </c>
      <c r="I106" s="51" t="s">
        <v>175</v>
      </c>
      <c r="J106" s="51" t="s">
        <v>175</v>
      </c>
      <c r="K106" s="51" t="s">
        <v>175</v>
      </c>
      <c r="L106" s="51" t="s">
        <v>175</v>
      </c>
      <c r="M106" s="51" t="s">
        <v>175</v>
      </c>
      <c r="N106" s="51" t="s">
        <v>175</v>
      </c>
      <c r="O106" s="51" t="s">
        <v>175</v>
      </c>
      <c r="P106" s="51" t="s">
        <v>175</v>
      </c>
      <c r="Q106" s="51" t="s">
        <v>175</v>
      </c>
      <c r="R106" s="51" t="s">
        <v>175</v>
      </c>
      <c r="S106" s="51" t="s">
        <v>175</v>
      </c>
      <c r="T106" s="51" t="s">
        <v>175</v>
      </c>
      <c r="U106" s="51" t="s">
        <v>175</v>
      </c>
      <c r="V106" s="51" t="s">
        <v>175</v>
      </c>
      <c r="W106" s="51" t="s">
        <v>175</v>
      </c>
      <c r="X106" s="51" t="s">
        <v>175</v>
      </c>
      <c r="Y106" s="51" t="s">
        <v>175</v>
      </c>
      <c r="Z106" s="51" t="s">
        <v>175</v>
      </c>
      <c r="AA106" s="51" t="s">
        <v>175</v>
      </c>
      <c r="AB106" s="51" t="s">
        <v>175</v>
      </c>
      <c r="AC106" s="51" t="s">
        <v>175</v>
      </c>
      <c r="AD106" s="51" t="s">
        <v>175</v>
      </c>
      <c r="AE106" s="51" t="s">
        <v>175</v>
      </c>
      <c r="AF106" s="51" t="s">
        <v>175</v>
      </c>
      <c r="AG106" s="51" t="s">
        <v>175</v>
      </c>
      <c r="AH106" s="51" t="s">
        <v>175</v>
      </c>
      <c r="AI106" s="51" t="s">
        <v>175</v>
      </c>
      <c r="AJ106" s="51" t="s">
        <v>175</v>
      </c>
      <c r="AK106" s="51" t="s">
        <v>175</v>
      </c>
      <c r="AL106" s="51" t="s">
        <v>175</v>
      </c>
      <c r="AM106" s="51" t="s">
        <v>175</v>
      </c>
      <c r="AN106" s="51" t="s">
        <v>175</v>
      </c>
      <c r="AO106" s="51" t="s">
        <v>175</v>
      </c>
      <c r="AP106" s="51" t="s">
        <v>175</v>
      </c>
      <c r="AQ106" s="51">
        <v>345460.00709677429</v>
      </c>
      <c r="AR106" s="53"/>
      <c r="AS106" s="53"/>
      <c r="AT106" s="53"/>
      <c r="AU106" s="53"/>
    </row>
    <row r="107" spans="1:47" ht="14.1" customHeight="1" x14ac:dyDescent="0.25">
      <c r="A107" s="16" t="s">
        <v>178</v>
      </c>
      <c r="B107" s="17" t="s">
        <v>179</v>
      </c>
      <c r="C107" s="50">
        <v>40.683013023284232</v>
      </c>
      <c r="D107" s="51" t="s">
        <v>175</v>
      </c>
      <c r="E107" s="51" t="s">
        <v>175</v>
      </c>
      <c r="F107" s="51" t="s">
        <v>175</v>
      </c>
      <c r="G107" s="51" t="s">
        <v>175</v>
      </c>
      <c r="H107" s="51" t="s">
        <v>175</v>
      </c>
      <c r="I107" s="51" t="s">
        <v>175</v>
      </c>
      <c r="J107" s="51" t="s">
        <v>175</v>
      </c>
      <c r="K107" s="51" t="s">
        <v>175</v>
      </c>
      <c r="L107" s="51" t="s">
        <v>175</v>
      </c>
      <c r="M107" s="51" t="s">
        <v>175</v>
      </c>
      <c r="N107" s="51" t="s">
        <v>175</v>
      </c>
      <c r="O107" s="51" t="s">
        <v>175</v>
      </c>
      <c r="P107" s="51" t="s">
        <v>175</v>
      </c>
      <c r="Q107" s="51" t="s">
        <v>175</v>
      </c>
      <c r="R107" s="51" t="s">
        <v>175</v>
      </c>
      <c r="S107" s="51" t="s">
        <v>175</v>
      </c>
      <c r="T107" s="51" t="s">
        <v>175</v>
      </c>
      <c r="U107" s="51" t="s">
        <v>175</v>
      </c>
      <c r="V107" s="51" t="s">
        <v>175</v>
      </c>
      <c r="W107" s="51" t="s">
        <v>175</v>
      </c>
      <c r="X107" s="51" t="s">
        <v>175</v>
      </c>
      <c r="Y107" s="51" t="s">
        <v>175</v>
      </c>
      <c r="Z107" s="51" t="s">
        <v>175</v>
      </c>
      <c r="AA107" s="51" t="s">
        <v>175</v>
      </c>
      <c r="AB107" s="51" t="s">
        <v>175</v>
      </c>
      <c r="AC107" s="51" t="s">
        <v>175</v>
      </c>
      <c r="AD107" s="51" t="s">
        <v>175</v>
      </c>
      <c r="AE107" s="51" t="s">
        <v>175</v>
      </c>
      <c r="AF107" s="51" t="s">
        <v>175</v>
      </c>
      <c r="AG107" s="51" t="s">
        <v>175</v>
      </c>
      <c r="AH107" s="51" t="s">
        <v>175</v>
      </c>
      <c r="AI107" s="51" t="s">
        <v>175</v>
      </c>
      <c r="AJ107" s="51" t="s">
        <v>175</v>
      </c>
      <c r="AK107" s="51" t="s">
        <v>175</v>
      </c>
      <c r="AL107" s="51" t="s">
        <v>175</v>
      </c>
      <c r="AM107" s="51" t="s">
        <v>175</v>
      </c>
      <c r="AN107" s="51" t="s">
        <v>175</v>
      </c>
      <c r="AO107" s="51" t="s">
        <v>175</v>
      </c>
      <c r="AP107" s="51" t="s">
        <v>175</v>
      </c>
      <c r="AQ107" s="51">
        <v>40.683013023284232</v>
      </c>
      <c r="AR107" s="53"/>
      <c r="AS107" s="53"/>
      <c r="AT107" s="53"/>
      <c r="AU107" s="53"/>
    </row>
    <row r="108" spans="1:47" ht="12.75" x14ac:dyDescent="0.25">
      <c r="AQ108" s="53"/>
      <c r="AR108" s="53"/>
      <c r="AS108" s="53"/>
      <c r="AT108" s="53"/>
      <c r="AU108" s="53"/>
    </row>
  </sheetData>
  <mergeCells count="134">
    <mergeCell ref="A90:B90"/>
    <mergeCell ref="L1:AA1"/>
    <mergeCell ref="AE89:AF89"/>
    <mergeCell ref="AG89:AH89"/>
    <mergeCell ref="AI89:AJ89"/>
    <mergeCell ref="AK89:AL89"/>
    <mergeCell ref="AM89:AN89"/>
    <mergeCell ref="AO89:AQ89"/>
    <mergeCell ref="S89:T89"/>
    <mergeCell ref="U89:V89"/>
    <mergeCell ref="W89:X89"/>
    <mergeCell ref="Y89:Z89"/>
    <mergeCell ref="AA89:AB89"/>
    <mergeCell ref="AC89:AD89"/>
    <mergeCell ref="AO88:AQ88"/>
    <mergeCell ref="A89:B89"/>
    <mergeCell ref="C89:D89"/>
    <mergeCell ref="E89:F89"/>
    <mergeCell ref="G89:H89"/>
    <mergeCell ref="I89:J89"/>
    <mergeCell ref="K89:L89"/>
    <mergeCell ref="M89:N89"/>
    <mergeCell ref="O89:P89"/>
    <mergeCell ref="Q89:R89"/>
    <mergeCell ref="AC88:AD88"/>
    <mergeCell ref="AE88:AF88"/>
    <mergeCell ref="AG88:AH88"/>
    <mergeCell ref="AI88:AJ88"/>
    <mergeCell ref="AK88:AL88"/>
    <mergeCell ref="AM88:AN88"/>
    <mergeCell ref="Q88:R88"/>
    <mergeCell ref="S88:T88"/>
    <mergeCell ref="U88:V88"/>
    <mergeCell ref="W88:X88"/>
    <mergeCell ref="Y88:Z88"/>
    <mergeCell ref="AA88:AB88"/>
    <mergeCell ref="A85:AP85"/>
    <mergeCell ref="A87:B88"/>
    <mergeCell ref="C87:AQ87"/>
    <mergeCell ref="C88:D88"/>
    <mergeCell ref="E88:F88"/>
    <mergeCell ref="G88:H88"/>
    <mergeCell ref="I88:J88"/>
    <mergeCell ref="K88:L88"/>
    <mergeCell ref="M88:N88"/>
    <mergeCell ref="O88:P88"/>
    <mergeCell ref="AE54:AF54"/>
    <mergeCell ref="AG54:AH54"/>
    <mergeCell ref="AI54:AJ54"/>
    <mergeCell ref="AK54:AL54"/>
    <mergeCell ref="AM54:AN54"/>
    <mergeCell ref="AO54:AQ54"/>
    <mergeCell ref="S54:T54"/>
    <mergeCell ref="U54:V54"/>
    <mergeCell ref="W54:X54"/>
    <mergeCell ref="Y54:Z54"/>
    <mergeCell ref="AA54:AB54"/>
    <mergeCell ref="AC54:AD54"/>
    <mergeCell ref="AO53:AQ53"/>
    <mergeCell ref="A54:B54"/>
    <mergeCell ref="C54:D54"/>
    <mergeCell ref="E54:F54"/>
    <mergeCell ref="G54:H54"/>
    <mergeCell ref="I54:J54"/>
    <mergeCell ref="K54:L54"/>
    <mergeCell ref="M54:N54"/>
    <mergeCell ref="O54:P54"/>
    <mergeCell ref="Q54:R54"/>
    <mergeCell ref="AC53:AD53"/>
    <mergeCell ref="AE53:AF53"/>
    <mergeCell ref="AG53:AH53"/>
    <mergeCell ref="AI53:AJ53"/>
    <mergeCell ref="AK53:AL53"/>
    <mergeCell ref="AM53:AN53"/>
    <mergeCell ref="Q53:R53"/>
    <mergeCell ref="S53:T53"/>
    <mergeCell ref="U53:V53"/>
    <mergeCell ref="W53:X53"/>
    <mergeCell ref="Y53:Z53"/>
    <mergeCell ref="AA53:AB53"/>
    <mergeCell ref="A50:AP50"/>
    <mergeCell ref="A52:B53"/>
    <mergeCell ref="C52:AQ52"/>
    <mergeCell ref="C53:D53"/>
    <mergeCell ref="E53:F53"/>
    <mergeCell ref="G53:H53"/>
    <mergeCell ref="I53:J53"/>
    <mergeCell ref="K53:L53"/>
    <mergeCell ref="M53:N53"/>
    <mergeCell ref="O53:P53"/>
    <mergeCell ref="AE8:AF8"/>
    <mergeCell ref="AG8:AH8"/>
    <mergeCell ref="AI8:AJ8"/>
    <mergeCell ref="AK8:AL8"/>
    <mergeCell ref="AM8:AN8"/>
    <mergeCell ref="AO8:AQ8"/>
    <mergeCell ref="S8:T8"/>
    <mergeCell ref="U8:V8"/>
    <mergeCell ref="W8:X8"/>
    <mergeCell ref="Y8:Z8"/>
    <mergeCell ref="AA8:AB8"/>
    <mergeCell ref="AC8:AD8"/>
    <mergeCell ref="AO7:AQ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A3:AP3"/>
    <mergeCell ref="A6:B7"/>
    <mergeCell ref="C6:AQ6"/>
    <mergeCell ref="C7:D7"/>
    <mergeCell ref="E7:F7"/>
    <mergeCell ref="G7:H7"/>
    <mergeCell ref="I7:J7"/>
    <mergeCell ref="K7:L7"/>
    <mergeCell ref="M7:N7"/>
    <mergeCell ref="O7:P7"/>
  </mergeCells>
  <conditionalFormatting sqref="AO48">
    <cfRule type="expression" dxfId="133" priority="107">
      <formula>ROUND($AO$48,5)&lt;&gt;ROUND(#REF!,5)</formula>
    </cfRule>
  </conditionalFormatting>
  <conditionalFormatting sqref="AO44">
    <cfRule type="expression" dxfId="132" priority="75">
      <formula>ROUND($AO$44,5)&lt;&gt;ROUND(#REF!,5)</formula>
    </cfRule>
  </conditionalFormatting>
  <conditionalFormatting sqref="AO57">
    <cfRule type="expression" dxfId="103" priority="87">
      <formula>ROUND($AO$57,5)&lt;&gt;ROUND(#REF!,5)</formula>
    </cfRule>
  </conditionalFormatting>
  <conditionalFormatting sqref="AO58">
    <cfRule type="expression" dxfId="102" priority="88">
      <formula>ROUND($AO$58,5)&lt;&gt;ROUND(#REF!,5)</formula>
    </cfRule>
  </conditionalFormatting>
  <conditionalFormatting sqref="AO67">
    <cfRule type="expression" dxfId="101" priority="90">
      <formula>ROUND($AO$67,5)&lt;&gt;ROUND(#REF!,5)</formula>
    </cfRule>
  </conditionalFormatting>
  <conditionalFormatting sqref="AO69">
    <cfRule type="expression" dxfId="100" priority="92">
      <formula>ROUND($AO$69,5)&lt;&gt;ROUND(#REF!,5)</formula>
    </cfRule>
  </conditionalFormatting>
  <conditionalFormatting sqref="AO75">
    <cfRule type="expression" dxfId="99" priority="94">
      <formula>ROUND($AO$75,5)&lt;&gt;ROUND(#REF!,5)</formula>
    </cfRule>
  </conditionalFormatting>
  <conditionalFormatting sqref="AO76">
    <cfRule type="expression" dxfId="98" priority="95">
      <formula>ROUND($AO$76,5)&lt;&gt;ROUND(#REF!,5)</formula>
    </cfRule>
  </conditionalFormatting>
  <conditionalFormatting sqref="AO77">
    <cfRule type="expression" dxfId="97" priority="96">
      <formula>ROUND($AO$77,5)&lt;&gt;ROUND(#REF!,5)</formula>
    </cfRule>
  </conditionalFormatting>
  <conditionalFormatting sqref="AO78">
    <cfRule type="expression" dxfId="96" priority="97">
      <formula>ROUND($AO$78,5)&lt;&gt;ROUND(#REF!,5)</formula>
    </cfRule>
  </conditionalFormatting>
  <conditionalFormatting sqref="AO79">
    <cfRule type="expression" dxfId="95" priority="98">
      <formula>ROUND($AO$79,5)&lt;&gt;ROUND(#REF!,5)</formula>
    </cfRule>
  </conditionalFormatting>
  <conditionalFormatting sqref="AO57">
    <cfRule type="expression" dxfId="81" priority="117">
      <formula>ROUND($AO$57,5)&lt;&gt;ROUND(#REF!+#REF!+#REF!,5)</formula>
    </cfRule>
  </conditionalFormatting>
  <conditionalFormatting sqref="AO58">
    <cfRule type="expression" dxfId="80" priority="118">
      <formula>ROUND($AO$58,5)&lt;&gt;ROUND(#REF!+#REF!+#REF!,5)</formula>
    </cfRule>
  </conditionalFormatting>
  <conditionalFormatting sqref="AO59">
    <cfRule type="expression" dxfId="79" priority="119">
      <formula>ROUND($AO$59,5)&lt;&gt;ROUND(#REF!+#REF!+#REF!,5)</formula>
    </cfRule>
  </conditionalFormatting>
  <conditionalFormatting sqref="AO60">
    <cfRule type="expression" dxfId="78" priority="120">
      <formula>ROUND($AO$60,5)&lt;&gt;ROUND(#REF!+#REF!+#REF!,5)</formula>
    </cfRule>
  </conditionalFormatting>
  <conditionalFormatting sqref="AO61">
    <cfRule type="expression" dxfId="77" priority="121">
      <formula>ROUND($AO$61,5)&lt;&gt;ROUND(#REF!+#REF!+#REF!,5)</formula>
    </cfRule>
  </conditionalFormatting>
  <conditionalFormatting sqref="AO62">
    <cfRule type="expression" dxfId="76" priority="122">
      <formula>ROUND($AO$62,5)&lt;&gt;ROUND(#REF!+#REF!+#REF!,5)</formula>
    </cfRule>
  </conditionalFormatting>
  <conditionalFormatting sqref="AO64">
    <cfRule type="expression" dxfId="75" priority="123">
      <formula>ROUND($AO$64,5)&lt;&gt;ROUND(#REF!+#REF!+#REF!,5)</formula>
    </cfRule>
  </conditionalFormatting>
  <conditionalFormatting sqref="AO65">
    <cfRule type="expression" dxfId="74" priority="124">
      <formula>ROUND($AO$65,5)&lt;&gt;ROUND(#REF!+#REF!+#REF!,5)</formula>
    </cfRule>
  </conditionalFormatting>
  <conditionalFormatting sqref="AO66">
    <cfRule type="expression" dxfId="73" priority="125">
      <formula>ROUND($AO$66,5)&lt;&gt;ROUND(#REF!+#REF!+#REF!,5)</formula>
    </cfRule>
  </conditionalFormatting>
  <conditionalFormatting sqref="AO67">
    <cfRule type="expression" dxfId="72" priority="126">
      <formula>ROUND($AO$67,5)&lt;&gt;ROUND(#REF!+#REF!+#REF!,5)</formula>
    </cfRule>
  </conditionalFormatting>
  <conditionalFormatting sqref="AO68">
    <cfRule type="expression" dxfId="71" priority="127">
      <formula>ROUND($AO$68,5)&lt;&gt;ROUND(#REF!+#REF!+#REF!,5)</formula>
    </cfRule>
  </conditionalFormatting>
  <conditionalFormatting sqref="AO69">
    <cfRule type="expression" dxfId="70" priority="128">
      <formula>ROUND($AO$69,5)&lt;&gt;ROUND(#REF!+#REF!+#REF!,5)</formula>
    </cfRule>
  </conditionalFormatting>
  <conditionalFormatting sqref="AO72">
    <cfRule type="expression" dxfId="69" priority="129">
      <formula>ROUND($AO$72,5)&lt;&gt;ROUND(#REF!+#REF!+#REF!,5)</formula>
    </cfRule>
  </conditionalFormatting>
  <conditionalFormatting sqref="AO75">
    <cfRule type="expression" dxfId="68" priority="130">
      <formula>ROUND($AO$75,5)&lt;&gt;ROUND(#REF!+#REF!+#REF!,5)</formula>
    </cfRule>
  </conditionalFormatting>
  <conditionalFormatting sqref="AO76">
    <cfRule type="expression" dxfId="67" priority="131">
      <formula>ROUND($AO$76,5)&lt;&gt;ROUND(#REF!+#REF!+#REF!,5)</formula>
    </cfRule>
  </conditionalFormatting>
  <conditionalFormatting sqref="AO77">
    <cfRule type="expression" dxfId="66" priority="132">
      <formula>ROUND($AO$77,5)&lt;&gt;ROUND(#REF!+#REF!+#REF!,5)</formula>
    </cfRule>
  </conditionalFormatting>
  <conditionalFormatting sqref="AO78">
    <cfRule type="expression" dxfId="65" priority="133">
      <formula>ROUND($AO$78,5)&lt;&gt;ROUND(#REF!+#REF!+#REF!,5)</formula>
    </cfRule>
  </conditionalFormatting>
  <conditionalFormatting sqref="AO79">
    <cfRule type="expression" dxfId="64" priority="134">
      <formula>ROUND($AO$79,5)&lt;&gt;ROUND(#REF!+#REF!+#REF!,5)</formula>
    </cfRule>
  </conditionalFormatting>
  <conditionalFormatting sqref="AQ48">
    <cfRule type="expression" dxfId="63" priority="57">
      <formula>ROUND($AO$48,5)&lt;&gt;ROUND(#REF!,5)</formula>
    </cfRule>
  </conditionalFormatting>
  <conditionalFormatting sqref="AQ44">
    <cfRule type="expression" dxfId="62" priority="48">
      <formula>ROUND($AO$44,5)&lt;&gt;ROUND(#REF!,5)</formula>
    </cfRule>
  </conditionalFormatting>
  <conditionalFormatting sqref="AQ57">
    <cfRule type="expression" dxfId="38" priority="8">
      <formula>ROUND($AO$57,5)&lt;&gt;ROUND(#REF!,5)</formula>
    </cfRule>
  </conditionalFormatting>
  <conditionalFormatting sqref="AQ58">
    <cfRule type="expression" dxfId="37" priority="9">
      <formula>ROUND($AO$58,5)&lt;&gt;ROUND(#REF!,5)</formula>
    </cfRule>
  </conditionalFormatting>
  <conditionalFormatting sqref="AQ67">
    <cfRule type="expression" dxfId="36" priority="11">
      <formula>ROUND($AO$67,5)&lt;&gt;ROUND(#REF!,5)</formula>
    </cfRule>
  </conditionalFormatting>
  <conditionalFormatting sqref="AQ69">
    <cfRule type="expression" dxfId="35" priority="13">
      <formula>ROUND($AO$69,5)&lt;&gt;ROUND(#REF!,5)</formula>
    </cfRule>
  </conditionalFormatting>
  <conditionalFormatting sqref="AQ75">
    <cfRule type="expression" dxfId="34" priority="15">
      <formula>ROUND($AO$75,5)&lt;&gt;ROUND(#REF!,5)</formula>
    </cfRule>
  </conditionalFormatting>
  <conditionalFormatting sqref="AQ76">
    <cfRule type="expression" dxfId="33" priority="16">
      <formula>ROUND($AO$76,5)&lt;&gt;ROUND(#REF!,5)</formula>
    </cfRule>
  </conditionalFormatting>
  <conditionalFormatting sqref="AQ77">
    <cfRule type="expression" dxfId="32" priority="17">
      <formula>ROUND($AO$77,5)&lt;&gt;ROUND(#REF!,5)</formula>
    </cfRule>
  </conditionalFormatting>
  <conditionalFormatting sqref="AQ78">
    <cfRule type="expression" dxfId="31" priority="18">
      <formula>ROUND($AO$78,5)&lt;&gt;ROUND(#REF!,5)</formula>
    </cfRule>
  </conditionalFormatting>
  <conditionalFormatting sqref="AQ79">
    <cfRule type="expression" dxfId="30" priority="19">
      <formula>ROUND($AO$79,5)&lt;&gt;ROUND(#REF!,5)</formula>
    </cfRule>
  </conditionalFormatting>
  <conditionalFormatting sqref="AQ57">
    <cfRule type="expression" dxfId="24" priority="22">
      <formula>ROUND($AO$57,5)&lt;&gt;ROUND(#REF!+#REF!+#REF!,5)</formula>
    </cfRule>
  </conditionalFormatting>
  <conditionalFormatting sqref="AQ58">
    <cfRule type="expression" dxfId="23" priority="23">
      <formula>ROUND($AO$58,5)&lt;&gt;ROUND(#REF!+#REF!+#REF!,5)</formula>
    </cfRule>
  </conditionalFormatting>
  <conditionalFormatting sqref="AQ59">
    <cfRule type="expression" dxfId="22" priority="24">
      <formula>ROUND($AO$59,5)&lt;&gt;ROUND(#REF!+#REF!+#REF!,5)</formula>
    </cfRule>
  </conditionalFormatting>
  <conditionalFormatting sqref="AQ60">
    <cfRule type="expression" dxfId="21" priority="25">
      <formula>ROUND($AO$60,5)&lt;&gt;ROUND(#REF!+#REF!+#REF!,5)</formula>
    </cfRule>
  </conditionalFormatting>
  <conditionalFormatting sqref="AQ61">
    <cfRule type="expression" dxfId="20" priority="26">
      <formula>ROUND($AO$61,5)&lt;&gt;ROUND(#REF!+#REF!+#REF!,5)</formula>
    </cfRule>
  </conditionalFormatting>
  <conditionalFormatting sqref="AQ62">
    <cfRule type="expression" dxfId="19" priority="27">
      <formula>ROUND($AO$62,5)&lt;&gt;ROUND(#REF!+#REF!+#REF!,5)</formula>
    </cfRule>
  </conditionalFormatting>
  <conditionalFormatting sqref="AQ64">
    <cfRule type="expression" dxfId="18" priority="28">
      <formula>ROUND($AO$64,5)&lt;&gt;ROUND(#REF!+#REF!+#REF!,5)</formula>
    </cfRule>
  </conditionalFormatting>
  <conditionalFormatting sqref="AQ65">
    <cfRule type="expression" dxfId="17" priority="29">
      <formula>ROUND($AO$65,5)&lt;&gt;ROUND(#REF!+#REF!+#REF!,5)</formula>
    </cfRule>
  </conditionalFormatting>
  <conditionalFormatting sqref="AQ66">
    <cfRule type="expression" dxfId="16" priority="30">
      <formula>ROUND($AO$66,5)&lt;&gt;ROUND(#REF!+#REF!+#REF!,5)</formula>
    </cfRule>
  </conditionalFormatting>
  <conditionalFormatting sqref="AQ67">
    <cfRule type="expression" dxfId="15" priority="31">
      <formula>ROUND($AO$67,5)&lt;&gt;ROUND(#REF!+#REF!+#REF!,5)</formula>
    </cfRule>
  </conditionalFormatting>
  <conditionalFormatting sqref="AQ68">
    <cfRule type="expression" dxfId="14" priority="32">
      <formula>ROUND($AO$68,5)&lt;&gt;ROUND(#REF!+#REF!+#REF!,5)</formula>
    </cfRule>
  </conditionalFormatting>
  <conditionalFormatting sqref="AQ69">
    <cfRule type="expression" dxfId="13" priority="33">
      <formula>ROUND($AO$69,5)&lt;&gt;ROUND(#REF!+#REF!+#REF!,5)</formula>
    </cfRule>
  </conditionalFormatting>
  <conditionalFormatting sqref="AQ72">
    <cfRule type="expression" dxfId="12" priority="34">
      <formula>ROUND($AO$72,5)&lt;&gt;ROUND(#REF!+#REF!+#REF!,5)</formula>
    </cfRule>
  </conditionalFormatting>
  <conditionalFormatting sqref="AQ75">
    <cfRule type="expression" dxfId="11" priority="35">
      <formula>ROUND($AO$75,5)&lt;&gt;ROUND(#REF!+#REF!+#REF!,5)</formula>
    </cfRule>
  </conditionalFormatting>
  <conditionalFormatting sqref="AQ76">
    <cfRule type="expression" dxfId="10" priority="36">
      <formula>ROUND($AO$76,5)&lt;&gt;ROUND(#REF!+#REF!+#REF!,5)</formula>
    </cfRule>
  </conditionalFormatting>
  <conditionalFormatting sqref="AQ77">
    <cfRule type="expression" dxfId="9" priority="37">
      <formula>ROUND($AO$77,5)&lt;&gt;ROUND(#REF!+#REF!+#REF!,5)</formula>
    </cfRule>
  </conditionalFormatting>
  <conditionalFormatting sqref="AQ78">
    <cfRule type="expression" dxfId="8" priority="38">
      <formula>ROUND($AO$78,5)&lt;&gt;ROUND(#REF!+#REF!+#REF!,5)</formula>
    </cfRule>
  </conditionalFormatting>
  <conditionalFormatting sqref="AQ79">
    <cfRule type="expression" dxfId="7" priority="39">
      <formula>ROUND($AO$79,5)&lt;&gt;ROUND(#REF!+#REF!+#REF!,5)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0" id="{2F174817-6092-44B3-B2B6-FFA8BC2AAA88}">
            <xm:f>IF(ROUND(AO26,5) =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AO26:AP26</xm:sqref>
        </x14:conditionalFormatting>
        <x14:conditionalFormatting xmlns:xm="http://schemas.microsoft.com/office/excel/2006/main">
          <x14:cfRule type="expression" priority="101" id="{8A618E8A-88AD-4558-9251-FF39D7427AD4}">
            <xm:f>IF(ROUND(AO28+AO31,5) =ROUND( 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AO28</xm:sqref>
        </x14:conditionalFormatting>
        <x14:conditionalFormatting xmlns:xm="http://schemas.microsoft.com/office/excel/2006/main">
          <x14:cfRule type="expression" priority="102" id="{CB335431-3D76-4FFC-A5C1-69D7C3E16E08}">
            <xm:f>IF(ROUND(AO33,5) =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AO33</xm:sqref>
        </x14:conditionalFormatting>
        <x14:conditionalFormatting xmlns:xm="http://schemas.microsoft.com/office/excel/2006/main">
          <x14:cfRule type="expression" priority="103" id="{1B860537-03E6-434A-A78B-7401DC7184CE}">
            <xm:f>IF(ROUND(AO35+AO38,5) =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AO35</xm:sqref>
        </x14:conditionalFormatting>
        <x14:conditionalFormatting xmlns:xm="http://schemas.microsoft.com/office/excel/2006/main">
          <x14:cfRule type="expression" priority="104" id="{D56C5E08-A926-4BD6-A8B8-5DD9D069D7DA}">
            <xm:f>IF(ROUND(AO36+AO39,5) =ROUND( 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AO36</xm:sqref>
        </x14:conditionalFormatting>
        <x14:conditionalFormatting xmlns:xm="http://schemas.microsoft.com/office/excel/2006/main">
          <x14:cfRule type="expression" priority="106" id="{691A29F2-A27F-464C-8A16-103F7222D9A7}">
            <xm:f>IF(ROUND(AP28+AP31,5)&lt;=ROUND( '\D\c\otheti\0__Marketing\2025\1\PALATA_YENİ\[0__PRD.v03.1136m___CARİ.xlsx]A9'!#REF!,5),0,1)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109" id="{7E314C08-E191-4B86-BA35-0DFBC56C27B0}">
            <xm:f>IF(ROUND(AP26,5) &lt;= ROUND('\D\c\otheti\0__Marketing\2025\1\PALATA_YENİ\[0__PRD.v03.1136m___CARİ.xlsx]A9'!#REF!,5),0,1)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AP26</xm:sqref>
        </x14:conditionalFormatting>
        <x14:conditionalFormatting xmlns:xm="http://schemas.microsoft.com/office/excel/2006/main">
          <x14:cfRule type="expression" priority="66" id="{74353EDB-188A-4C81-AACB-5B5F3E0649AE}">
            <xm:f>IF(ROUND(AO12,5) = ROUND('\D\c\otheti\0__Marketing\2025\1\PALATA_YENİ\[0__PRD.v03.1136m___CARİ.xlsx]M8'!#REF!,5),0,1)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67" id="{59B66DC0-5C24-41FF-B485-E8E435BBE606}">
            <xm:f>IF(ROUND(AO12,5) =ROUND( 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69" id="{36E939AE-C25B-4ACD-A018-1682F14061E8}">
            <xm:f>IF(ROUND(AO16,5)= ROUND('\D\c\otheti\0__Marketing\2025\1\PALATA_YENİ\[0__PRD.v03.1136m___CARİ.xlsx]A10'!#REF!,5),0,1)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70" id="{397026FB-4C12-4BC5-8126-08E5EA75A4DB}">
            <xm:f>IF(ROUND(AO16,5)= ROUND('\D\c\otheti\0__Marketing\2025\1\PALATA_YENİ\[0__PRD.v03.1136m___CARİ.xlsx]A10'!#REF!+'\D\c\otheti\0__Marketing\2025\1\PALATA_YENİ\[0__PRD.v03.1136m___CARİ.xlsx]A10'!#REF!,5),0,1)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71" id="{933DC6C1-95BE-41CB-8977-1A5BBC4B22EE}">
            <xm:f>IF(ROUND(AO23,5) =ROUND('\D\c\otheti\0__Marketing\2025\1\PALATA_YENİ\[0__PRD.v03.1136m___CARİ.xlsx]A10'!#REF!,5),0,1)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AO23</xm:sqref>
        </x14:conditionalFormatting>
        <x14:conditionalFormatting xmlns:xm="http://schemas.microsoft.com/office/excel/2006/main">
          <x14:cfRule type="expression" priority="72" id="{3790E6CC-000A-481A-A50D-918AEA6D886D}">
            <xm:f>IF(ROUND(AP40,5) = ROUND('\D\c\otheti\0__Marketing\2025\1\PALATA_YENİ\[0__PRD.v03.1136m___CARİ.xlsx]A9'!#REF!,5),0,1)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AP40</xm:sqref>
        </x14:conditionalFormatting>
        <x14:conditionalFormatting xmlns:xm="http://schemas.microsoft.com/office/excel/2006/main">
          <x14:cfRule type="expression" priority="77" id="{28BEB4E3-C61A-4302-9039-320CCAF4610E}">
            <xm:f>IF(ROUND(AO46,5) &gt;= ROUND('\D\c\otheti\0__Marketing\2025\1\PALATA_YENİ\[0__PRD.v03.1136m___CARİ.xlsx]A8'!#REF!,5),0,1)</xm:f>
            <x14:dxf>
              <fill>
                <patternFill>
                  <bgColor rgb="FFFF0000"/>
                </patternFill>
              </fill>
            </x14:dxf>
          </x14:cfRule>
          <xm:sqref>AO46</xm:sqref>
        </x14:conditionalFormatting>
        <x14:conditionalFormatting xmlns:xm="http://schemas.microsoft.com/office/excel/2006/main">
          <x14:cfRule type="expression" priority="105" id="{E463E251-A5EE-4CEB-B42E-AE4C3D96CFB2}">
            <xm:f>IF(ROUND(AP28+AP31,5) =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110" id="{36BBC311-34DD-4CEB-80FC-04C60FA32BEC}">
            <xm:f>IF(ROUND(AO14,5) = ROUND( '\D\c\otheti\0__Marketing\2025\1\PALATA_YENİ\[0__PRD.v03.1136m___CARİ.xlsx]A3'!#REF!+'\D\c\otheti\0__Marketing\2025\1\PALATA_YENİ\[0__PRD.v03.1136m___CARİ.xlsx]A10'!#REF!,5),0,1)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AO14</xm:sqref>
        </x14:conditionalFormatting>
        <x14:conditionalFormatting xmlns:xm="http://schemas.microsoft.com/office/excel/2006/main">
          <x14:cfRule type="expression" priority="84" id="{80CD0D39-7CC5-45B4-B822-7FA64FD7DD8D}">
            <xm:f>ROUND($AO$11,5)&lt;&gt;ROUND('\D\c\otheti\0__Marketing\2025\1\PALATA_YENİ\[0__PRD.v03.1136m___CARİ.xlsx]A15'!#REF!,5)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AO11</xm:sqref>
        </x14:conditionalFormatting>
        <x14:conditionalFormatting xmlns:xm="http://schemas.microsoft.com/office/excel/2006/main">
          <x14:cfRule type="expression" priority="68" id="{44DEB94E-F18F-432D-80B4-1BA3E5FD1893}">
            <xm:f>IF(ROUND(AO12,5) = ROUND('\D\c\otheti\0__Marketing\2025\1\PALATA_YENİ\[0__PRD.v03.1136m___CARİ.xlsx]A15'!#REF!,5),0,1)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73" id="{E0354DE0-9920-4F5F-81E5-2FE5B351D431}">
            <xm:f>ROUND($AO$40,5)&lt;&gt;ROUND('\D\c\otheti\0__Marketing\2025\1\PALATA_YENİ\[0__PRD.v03.1136m___CARİ.xlsx]A15'!#REF!,5)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AO40</xm:sqref>
        </x14:conditionalFormatting>
        <x14:conditionalFormatting xmlns:xm="http://schemas.microsoft.com/office/excel/2006/main">
          <x14:cfRule type="expression" priority="74" id="{25C631EA-AEFD-449D-AD37-F6F088FD2BFC}">
            <xm:f>ROUND($AO$43,5)&lt;&gt;ROUND('\D\c\otheti\0__Marketing\2025\1\PALATA_YENİ\[0__PRD.v03.1136m___CARİ.xlsx]A15'!#REF!,5)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AO43</xm:sqref>
        </x14:conditionalFormatting>
        <x14:conditionalFormatting xmlns:xm="http://schemas.microsoft.com/office/excel/2006/main">
          <x14:cfRule type="expression" priority="76" id="{D5F5D80F-1961-47A9-84C2-8F04314CAF2A}">
            <xm:f>ROUND($AO$44,5)&lt;&gt;ROUND('\D\c\otheti\0__Marketing\2025\1\PALATA_YENİ\[0__PRD.v03.1136m___CARİ.xlsx]A15'!#REF!,5)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AO44</xm:sqref>
        </x14:conditionalFormatting>
        <x14:conditionalFormatting xmlns:xm="http://schemas.microsoft.com/office/excel/2006/main">
          <x14:cfRule type="expression" priority="111" id="{8CE9A478-39E4-41CE-A92A-FAE784328633}">
            <xm:f>ROUND($AO$24,5)&lt;&gt;ROUND('\D\c\otheti\0__Marketing\2025\1\PALATA_YENİ\[0__PRD.v03.1136m___CARİ.xlsx]A6'!#REF!,5)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AO24</xm:sqref>
        </x14:conditionalFormatting>
        <x14:conditionalFormatting xmlns:xm="http://schemas.microsoft.com/office/excel/2006/main">
          <x14:cfRule type="expression" priority="112" id="{D9E20230-4343-4A5F-B0E8-D788D04B67F9}">
            <xm:f>ROUND($AO$25,5)&lt;&gt;ROUND('\D\c\otheti\0__Marketing\2025\1\PALATA_YENİ\[0__PRD.v03.1136m___CARİ.xlsx]A6'!#REF!,5)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AO25</xm:sqref>
        </x14:conditionalFormatting>
        <x14:conditionalFormatting xmlns:xm="http://schemas.microsoft.com/office/excel/2006/main">
          <x14:cfRule type="expression" priority="113" id="{24A65BC1-4B8A-4184-AAF6-426BD4F2ADC0}">
            <xm:f>IF(ROUND(AO13,5) = ROUND('\D\c\otheti\0__Marketing\2025\1\PALATA_YENİ\[0__PRD.v03.1136m___CARİ.xlsx]A10'!#REF!,5),0,1)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114" id="{86FD6577-5F55-4063-AEBF-2981009A4BEA}">
            <xm:f>IF(ROUND(AO13,5) = ROUND('\D\c\otheti\0__Marketing\2025\1\PALATA_YENİ\[0__PRD.v03.1136m___CARİ.xlsx]A3'!#REF!+'\D\c\otheti\0__Marketing\2025\1\PALATA_YENİ\[0__PRD.v03.1136m___CARİ.xlsx]A10'!#REF!,5),0,1)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115" id="{606E88BD-ECF4-4DE6-8732-AD6A690FE48B}">
            <xm:f>IF(ROUND(AO13,5) &gt;= ROUND('\D\c\otheti\0__Marketing\2025\1\PALATA_YENİ\[0__PRD.v03.1136m___CARİ.xlsx]M8'!#REF!,5),0,1)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m:sqref>AO13</xm:sqref>
        </x14:conditionalFormatting>
        <x14:conditionalFormatting xmlns:xm="http://schemas.microsoft.com/office/excel/2006/main">
          <x14:cfRule type="expression" priority="116" id="{75BA2187-4609-4407-BBCF-199F72386B49}">
            <xm:f>IF(ROUND(AO16,5) &lt;= ROUND('\D\c\otheti\0__Marketing\2025\1\PALATA_YENİ\[0__PRD.v03.1136m___CARİ.xlsx]A15'!#REF!+'\D\c\otheti\0__Marketing\2025\1\PALATA_YENİ\[0__PRD.v03.1136m___CARİ.xlsx]A15'!#REF!,5),0,1)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65" id="{748E3FF7-B6C3-4D3A-AC65-F2AF7EB97EDE}">
            <xm:f>IF(ROUND(AO91,5) = 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AO91</xm:sqref>
        </x14:conditionalFormatting>
        <x14:conditionalFormatting xmlns:xm="http://schemas.microsoft.com/office/excel/2006/main">
          <x14:cfRule type="expression" priority="89" id="{22BF7860-D3B3-41E9-B4E5-6F18C3DE2057}">
            <xm:f>IF(ROUND(AO64,5) = ROUND( 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AO64</xm:sqref>
        </x14:conditionalFormatting>
        <x14:conditionalFormatting xmlns:xm="http://schemas.microsoft.com/office/excel/2006/main">
          <x14:cfRule type="expression" priority="91" id="{8554D2B7-87DE-4711-BC5C-F87DFAFABF6F}">
            <xm:f>IF(ROUND(AO68,5) = 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AO68</xm:sqref>
        </x14:conditionalFormatting>
        <x14:conditionalFormatting xmlns:xm="http://schemas.microsoft.com/office/excel/2006/main">
          <x14:cfRule type="expression" priority="93" id="{CB16CFDE-8DBB-4C0A-BD66-65A8E44D205D}">
            <xm:f>IF(ROUND(AO72,5)= ROUND( 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AO72</xm:sqref>
        </x14:conditionalFormatting>
        <x14:conditionalFormatting xmlns:xm="http://schemas.microsoft.com/office/excel/2006/main">
          <x14:cfRule type="expression" priority="99" id="{F1E8F561-A999-42D7-8D50-3C43D7A296F1}">
            <xm:f>ROUND($AO$82-$AO$81,5)&lt;&gt;ROUND('\D\c\otheti\0__Marketing\2025\1\PALATA_YENİ\[0__PRD.v03.1136m___CARİ.xlsx]A3'!#REF!,5)</xm:f>
            <x14:dxf>
              <fill>
                <patternFill>
                  <bgColor rgb="FFFF0000"/>
                </patternFill>
              </fill>
            </x14:dxf>
          </x14:cfRule>
          <xm:sqref>AO81:AO82</xm:sqref>
        </x14:conditionalFormatting>
        <x14:conditionalFormatting xmlns:xm="http://schemas.microsoft.com/office/excel/2006/main">
          <x14:cfRule type="expression" priority="108" id="{86736021-92DF-4AC4-9DDD-AD4EA99E736B}">
            <xm:f>IF(ROUND(AO63,5) = 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AO63</xm:sqref>
        </x14:conditionalFormatting>
        <x14:conditionalFormatting xmlns:xm="http://schemas.microsoft.com/office/excel/2006/main">
          <x14:cfRule type="expression" priority="78" id="{B78CBCEB-0E63-4B23-BDF3-F9B3E4DDE6FB}">
            <xm:f>IF(ROUND(AO92,5) = 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AO92</xm:sqref>
        </x14:conditionalFormatting>
        <x14:conditionalFormatting xmlns:xm="http://schemas.microsoft.com/office/excel/2006/main">
          <x14:cfRule type="expression" priority="80" id="{A0D3E556-D340-419A-BADC-16CCAACF1A35}">
            <xm:f>IF(ROUND(AO94,5) = ROUND('\D\c\otheti\0__Marketing\2025\1\PALATA_YENİ\[0__PRD.v03.1136m___CARİ.xlsx]A4'!#REF!+'\D\c\otheti\0__Marketing\2025\1\PALATA_YENİ\[0__PRD.v03.1136m___CARİ.xlsx]A4'!#REF!,5),0,1)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AO94</xm:sqref>
        </x14:conditionalFormatting>
        <x14:conditionalFormatting xmlns:xm="http://schemas.microsoft.com/office/excel/2006/main">
          <x14:cfRule type="expression" priority="81" id="{35359F5A-5EAF-43E0-83B0-0A2C13651AFA}">
            <xm:f>IF(ROUND(AO95,5) =ROUND('\D\c\otheti\0__Marketing\2025\1\PALATA_YENİ\[0__PRD.v03.1136m___CARİ.xlsx]A4'!#REF!,5),0,1)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AO95</xm:sqref>
        </x14:conditionalFormatting>
        <x14:conditionalFormatting xmlns:xm="http://schemas.microsoft.com/office/excel/2006/main">
          <x14:cfRule type="expression" priority="82" id="{5E805071-CB28-492B-8435-2789A7A36FD3}">
            <xm:f>IF(ROUND(AO96,5)=ROUND('\D\c\otheti\0__Marketing\2025\1\PALATA_YENİ\[0__PRD.v03.1136m___CARİ.xlsx]A4'!#REF!,5),0,1)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AO96</xm:sqref>
        </x14:conditionalFormatting>
        <x14:conditionalFormatting xmlns:xm="http://schemas.microsoft.com/office/excel/2006/main">
          <x14:cfRule type="expression" priority="83" id="{BD225F56-DDA9-4F7F-8791-6E98713AEB26}">
            <xm:f>IF(ROUND(AO97,5) = 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AO97</xm:sqref>
        </x14:conditionalFormatting>
        <x14:conditionalFormatting xmlns:xm="http://schemas.microsoft.com/office/excel/2006/main">
          <x14:cfRule type="expression" priority="79" id="{F5F4AEE6-4B44-4650-BEDD-717A5330DBB4}">
            <xm:f>IF(ROUND(AO93,5) =ROUND('\D\c\otheti\0__Marketing\2025\1\PALATA_YENİ\[0__PRD.v03.1136m___CARİ.xlsx]A4'!#REF!,5),0,1)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AO93</xm:sqref>
        </x14:conditionalFormatting>
        <x14:conditionalFormatting xmlns:xm="http://schemas.microsoft.com/office/excel/2006/main">
          <x14:cfRule type="expression" priority="85" id="{A54D7C0E-2840-4946-9B99-F5B76E400A6E}">
            <xm:f>ROUND($D$10,5)&lt;&gt;ROUND('\D\c\otheti\0__Marketing\2025\1\PALATA_YENİ\[0__PRD.v03.1136m___CARİ.xlsx]A15'!#REF!+'\D\c\otheti\0__Marketing\2025\1\PALATA_YENİ\[0__PRD.v03.1136m___CARİ.xlsx]A15'!#REF!,5)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86" id="{229B5963-F981-475C-98D0-E7334307BCEF}">
            <xm:f>ROUND($C$10,5)&lt;&gt;ROUND('\D\c\otheti\0__Marketing\2025\1\PALATA_YENİ\[0__PRD.v03.1136m___CARİ.xlsx]A15'!#REF!,5)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52" id="{7ADD7A3B-1A77-4B44-A62D-70C60A68E30C}">
            <xm:f>IF(ROUND(AQ26,5) =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AQ26</xm:sqref>
        </x14:conditionalFormatting>
        <x14:conditionalFormatting xmlns:xm="http://schemas.microsoft.com/office/excel/2006/main">
          <x14:cfRule type="expression" priority="53" id="{BB861475-F660-4A55-9568-4030597B08F2}">
            <xm:f>IF(ROUND(AQ28+AQ31,5) =ROUND( 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AQ28</xm:sqref>
        </x14:conditionalFormatting>
        <x14:conditionalFormatting xmlns:xm="http://schemas.microsoft.com/office/excel/2006/main">
          <x14:cfRule type="expression" priority="54" id="{4A0EAB67-4C17-4248-9B36-E20B0C77872B}">
            <xm:f>IF(ROUND(AQ33,5) =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AQ33</xm:sqref>
        </x14:conditionalFormatting>
        <x14:conditionalFormatting xmlns:xm="http://schemas.microsoft.com/office/excel/2006/main">
          <x14:cfRule type="expression" priority="55" id="{01E79B4B-43D0-4EFA-9D69-4295D240FFA9}">
            <xm:f>IF(ROUND(AQ35+AQ38,5) =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AQ35</xm:sqref>
        </x14:conditionalFormatting>
        <x14:conditionalFormatting xmlns:xm="http://schemas.microsoft.com/office/excel/2006/main">
          <x14:cfRule type="expression" priority="56" id="{7DDF2BC4-8B98-4D1D-ACD5-C9BFEF28F4DE}">
            <xm:f>IF(ROUND(AQ36+AQ39,5) =ROUND( 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AQ36</xm:sqref>
        </x14:conditionalFormatting>
        <x14:conditionalFormatting xmlns:xm="http://schemas.microsoft.com/office/excel/2006/main">
          <x14:cfRule type="expression" priority="40" id="{E973454E-3840-4C4C-B24B-CF0AEB39A5DF}">
            <xm:f>IF(ROUND(AQ12,5) = ROUND('\D\c\otheti\0__Marketing\2025\1\PALATA_YENİ\[0__PRD.v03.1136m___CARİ.xlsx]M8'!#REF!,5),0,1)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41" id="{14843CAC-9B43-4598-9201-450040CEB74E}">
            <xm:f>IF(ROUND(AQ12,5) =ROUND( 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AQ12</xm:sqref>
        </x14:conditionalFormatting>
        <x14:conditionalFormatting xmlns:xm="http://schemas.microsoft.com/office/excel/2006/main">
          <x14:cfRule type="expression" priority="43" id="{D589156B-A978-4D47-AC42-80D5682EFAB9}">
            <xm:f>IF(ROUND(AQ16,5)= ROUND('\D\c\otheti\0__Marketing\2025\1\PALATA_YENİ\[0__PRD.v03.1136m___CARİ.xlsx]A10'!#REF!,5),0,1)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44" id="{E1A44919-1D96-4A1D-B418-3DD85BCEEB9A}">
            <xm:f>IF(ROUND(AQ16,5)= ROUND('\D\c\otheti\0__Marketing\2025\1\PALATA_YENİ\[0__PRD.v03.1136m___CARİ.xlsx]A10'!#REF!+'\D\c\otheti\0__Marketing\2025\1\PALATA_YENİ\[0__PRD.v03.1136m___CARİ.xlsx]A10'!#REF!,5),0,1)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AQ16</xm:sqref>
        </x14:conditionalFormatting>
        <x14:conditionalFormatting xmlns:xm="http://schemas.microsoft.com/office/excel/2006/main">
          <x14:cfRule type="expression" priority="45" id="{1A614DFB-5C6C-4C81-AE27-560529839102}">
            <xm:f>IF(ROUND(AQ23,5) =ROUND('\D\c\otheti\0__Marketing\2025\1\PALATA_YENİ\[0__PRD.v03.1136m___CARİ.xlsx]A10'!#REF!,5),0,1)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AQ23</xm:sqref>
        </x14:conditionalFormatting>
        <x14:conditionalFormatting xmlns:xm="http://schemas.microsoft.com/office/excel/2006/main">
          <x14:cfRule type="expression" priority="50" id="{E60A825E-6D70-43E1-A7C4-31C679D64E54}">
            <xm:f>IF(ROUND(AQ46,5) &gt;= ROUND('\D\c\otheti\0__Marketing\2025\1\PALATA_YENİ\[0__PRD.v03.1136m___CARİ.xlsx]A8'!#REF!,5),0,1)</xm:f>
            <x14:dxf>
              <fill>
                <patternFill>
                  <bgColor rgb="FFFF0000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58" id="{16425EA0-1358-4FA1-94CC-BC7CB5BE6A4D}">
            <xm:f>IF(ROUND(AQ14,5) = ROUND( '\D\c\otheti\0__Marketing\2025\1\PALATA_YENİ\[0__PRD.v03.1136m___CARİ.xlsx]A3'!#REF!+'\D\c\otheti\0__Marketing\2025\1\PALATA_YENİ\[0__PRD.v03.1136m___CARİ.xlsx]A10'!#REF!,5),0,1)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AQ14</xm:sqref>
        </x14:conditionalFormatting>
        <x14:conditionalFormatting xmlns:xm="http://schemas.microsoft.com/office/excel/2006/main">
          <x14:cfRule type="expression" priority="51" id="{90B0CF30-0B5D-4A10-8276-BE1313ACF07C}">
            <xm:f>ROUND($AO$11,5)&lt;&gt;ROUND('\D\c\otheti\0__Marketing\2025\1\PALATA_YENİ\[0__PRD.v03.1136m___CARİ.xlsx]A15'!#REF!,5)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AQ11</xm:sqref>
        </x14:conditionalFormatting>
        <x14:conditionalFormatting xmlns:xm="http://schemas.microsoft.com/office/excel/2006/main">
          <x14:cfRule type="expression" priority="42" id="{C70A8896-F06B-4E90-98FE-3414314AD60D}">
            <xm:f>IF(ROUND(AQ12,5) = ROUND('\D\c\otheti\0__Marketing\2025\1\PALATA_YENİ\[0__PRD.v03.1136m___CARİ.xlsx]A15'!#REF!,5),0,1)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AQ12</xm:sqref>
        </x14:conditionalFormatting>
        <x14:conditionalFormatting xmlns:xm="http://schemas.microsoft.com/office/excel/2006/main">
          <x14:cfRule type="expression" priority="46" id="{C3D723B3-4377-480C-BAF7-EFEF4055762D}">
            <xm:f>ROUND($AO$40,5)&lt;&gt;ROUND('\D\c\otheti\0__Marketing\2025\1\PALATA_YENİ\[0__PRD.v03.1136m___CARİ.xlsx]A15'!#REF!,5)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AQ40</xm:sqref>
        </x14:conditionalFormatting>
        <x14:conditionalFormatting xmlns:xm="http://schemas.microsoft.com/office/excel/2006/main">
          <x14:cfRule type="expression" priority="47" id="{29DC2233-DD1C-4512-AED7-80613F66B646}">
            <xm:f>ROUND($AO$43,5)&lt;&gt;ROUND('\D\c\otheti\0__Marketing\2025\1\PALATA_YENİ\[0__PRD.v03.1136m___CARİ.xlsx]A15'!#REF!,5)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AQ43</xm:sqref>
        </x14:conditionalFormatting>
        <x14:conditionalFormatting xmlns:xm="http://schemas.microsoft.com/office/excel/2006/main">
          <x14:cfRule type="expression" priority="49" id="{10E67E34-B4A0-4E87-AABC-5D92515BCA5E}">
            <xm:f>ROUND($AO$44,5)&lt;&gt;ROUND('\D\c\otheti\0__Marketing\2025\1\PALATA_YENİ\[0__PRD.v03.1136m___CARİ.xlsx]A15'!#REF!,5)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AQ44</xm:sqref>
        </x14:conditionalFormatting>
        <x14:conditionalFormatting xmlns:xm="http://schemas.microsoft.com/office/excel/2006/main">
          <x14:cfRule type="expression" priority="59" id="{E484DB72-544B-4810-8C60-FDF78D61C136}">
            <xm:f>ROUND($AO$24,5)&lt;&gt;ROUND('\D\c\otheti\0__Marketing\2025\1\PALATA_YENİ\[0__PRD.v03.1136m___CARİ.xlsx]A6'!#REF!,5)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AQ24</xm:sqref>
        </x14:conditionalFormatting>
        <x14:conditionalFormatting xmlns:xm="http://schemas.microsoft.com/office/excel/2006/main">
          <x14:cfRule type="expression" priority="60" id="{DB547AE7-8C24-4989-BF69-BFC5947A4742}">
            <xm:f>ROUND($AO$25,5)&lt;&gt;ROUND('\D\c\otheti\0__Marketing\2025\1\PALATA_YENİ\[0__PRD.v03.1136m___CARİ.xlsx]A6'!#REF!,5)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AQ25</xm:sqref>
        </x14:conditionalFormatting>
        <x14:conditionalFormatting xmlns:xm="http://schemas.microsoft.com/office/excel/2006/main">
          <x14:cfRule type="expression" priority="61" id="{9C8F7286-0A33-4FB6-9E4F-5898D3433E10}">
            <xm:f>IF(ROUND(AQ13,5) = ROUND('\D\c\otheti\0__Marketing\2025\1\PALATA_YENİ\[0__PRD.v03.1136m___CARİ.xlsx]A10'!#REF!,5),0,1)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62" id="{02A99661-2098-41B4-90D3-5A5DD868153C}">
            <xm:f>IF(ROUND(AQ13,5) = ROUND('\D\c\otheti\0__Marketing\2025\1\PALATA_YENİ\[0__PRD.v03.1136m___CARİ.xlsx]A3'!#REF!+'\D\c\otheti\0__Marketing\2025\1\PALATA_YENİ\[0__PRD.v03.1136m___CARİ.xlsx]A10'!#REF!,5),0,1)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63" id="{E5860DAD-12A8-4F8E-BA14-8A33DB508685}">
            <xm:f>IF(ROUND(AQ13,5) &gt;= ROUND('\D\c\otheti\0__Marketing\2025\1\PALATA_YENİ\[0__PRD.v03.1136m___CARİ.xlsx]M8'!#REF!,5),0,1)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m:sqref>AQ13</xm:sqref>
        </x14:conditionalFormatting>
        <x14:conditionalFormatting xmlns:xm="http://schemas.microsoft.com/office/excel/2006/main">
          <x14:cfRule type="expression" priority="64" id="{60377606-0016-4D07-ABA6-D4E4734B313F}">
            <xm:f>IF(ROUND(AQ16,5) &lt;= ROUND('\D\c\otheti\0__Marketing\2025\1\PALATA_YENİ\[0__PRD.v03.1136m___CARİ.xlsx]A15'!#REF!+'\D\c\otheti\0__Marketing\2025\1\PALATA_YENİ\[0__PRD.v03.1136m___CARİ.xlsx]A15'!#REF!,5),0,1)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AQ16</xm:sqref>
        </x14:conditionalFormatting>
        <x14:conditionalFormatting xmlns:xm="http://schemas.microsoft.com/office/excel/2006/main">
          <x14:cfRule type="expression" priority="10" id="{EF1E6DD0-6E91-4F84-94C9-2BAA616A9B76}">
            <xm:f>IF(ROUND(AQ64,5) = ROUND( 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AQ64</xm:sqref>
        </x14:conditionalFormatting>
        <x14:conditionalFormatting xmlns:xm="http://schemas.microsoft.com/office/excel/2006/main">
          <x14:cfRule type="expression" priority="12" id="{6601C689-E3FA-4F9B-B03A-933B1AD79700}">
            <xm:f>IF(ROUND(AQ68,5) = 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AQ68</xm:sqref>
        </x14:conditionalFormatting>
        <x14:conditionalFormatting xmlns:xm="http://schemas.microsoft.com/office/excel/2006/main">
          <x14:cfRule type="expression" priority="14" id="{7BA27CC3-1ABB-4940-B9FD-AD2FB460B1E1}">
            <xm:f>IF(ROUND(AQ72,5)= ROUND( 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AQ72</xm:sqref>
        </x14:conditionalFormatting>
        <x14:conditionalFormatting xmlns:xm="http://schemas.microsoft.com/office/excel/2006/main">
          <x14:cfRule type="expression" priority="20" id="{0BCB5DF3-01C2-4106-9396-24F2818719FD}">
            <xm:f>ROUND($AO$82-$AO$81,5)&lt;&gt;ROUND('\D\c\otheti\0__Marketing\2025\1\PALATA_YENİ\[0__PRD.v03.1136m___CARİ.xlsx]A3'!#REF!,5)</xm:f>
            <x14:dxf>
              <fill>
                <patternFill>
                  <bgColor rgb="FFFF0000"/>
                </patternFill>
              </fill>
            </x14:dxf>
          </x14:cfRule>
          <xm:sqref>AQ81:AQ82</xm:sqref>
        </x14:conditionalFormatting>
        <x14:conditionalFormatting xmlns:xm="http://schemas.microsoft.com/office/excel/2006/main">
          <x14:cfRule type="expression" priority="21" id="{BF5A7D87-7ADC-4684-87C6-8A042159C340}">
            <xm:f>IF(ROUND(AQ63,5) =  ROUND('\D\c\otheti\0__Marketing\2025\1\PALATA_YENİ\[0__PRD.v03.1136m___CARİ.xlsx]A3'!#REF!,5),0,1)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AQ63</xm:sqref>
        </x14:conditionalFormatting>
        <x14:conditionalFormatting xmlns:xm="http://schemas.microsoft.com/office/excel/2006/main">
          <x14:cfRule type="expression" priority="1" id="{DB02F288-F8CE-4828-9F59-C97E79AEE950}">
            <xm:f>IF(ROUND(AQ91,5) = 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AQ91</xm:sqref>
        </x14:conditionalFormatting>
        <x14:conditionalFormatting xmlns:xm="http://schemas.microsoft.com/office/excel/2006/main">
          <x14:cfRule type="expression" priority="2" id="{1B069912-301E-485A-8DBC-1441DE90C3B6}">
            <xm:f>IF(ROUND(AQ92,5) = 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AQ92</xm:sqref>
        </x14:conditionalFormatting>
        <x14:conditionalFormatting xmlns:xm="http://schemas.microsoft.com/office/excel/2006/main">
          <x14:cfRule type="expression" priority="4" id="{FD26DD0B-ADB2-4FC1-9D23-6C1349AD7AF0}">
            <xm:f>IF(ROUND(AQ94,5) = ROUND('\D\c\otheti\0__Marketing\2025\1\PALATA_YENİ\[0__PRD.v03.1136m___CARİ.xlsx]A4'!#REF!+'\D\c\otheti\0__Marketing\2025\1\PALATA_YENİ\[0__PRD.v03.1136m___CARİ.xlsx]A4'!#REF!,5),0,1)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AQ94</xm:sqref>
        </x14:conditionalFormatting>
        <x14:conditionalFormatting xmlns:xm="http://schemas.microsoft.com/office/excel/2006/main">
          <x14:cfRule type="expression" priority="5" id="{9E5D6142-CB02-4CB6-A29E-136E61B78FEE}">
            <xm:f>IF(ROUND(AQ95,5) =ROUND('\D\c\otheti\0__Marketing\2025\1\PALATA_YENİ\[0__PRD.v03.1136m___CARİ.xlsx]A4'!#REF!,5),0,1)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AQ95</xm:sqref>
        </x14:conditionalFormatting>
        <x14:conditionalFormatting xmlns:xm="http://schemas.microsoft.com/office/excel/2006/main">
          <x14:cfRule type="expression" priority="6" id="{C20D8364-09BF-4807-BE1C-AD3BB413CCB0}">
            <xm:f>IF(ROUND(AQ96,5)=ROUND('\D\c\otheti\0__Marketing\2025\1\PALATA_YENİ\[0__PRD.v03.1136m___CARİ.xlsx]A4'!#REF!,5),0,1)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AQ96</xm:sqref>
        </x14:conditionalFormatting>
        <x14:conditionalFormatting xmlns:xm="http://schemas.microsoft.com/office/excel/2006/main">
          <x14:cfRule type="expression" priority="7" id="{05DEA0E2-2CBA-4EB0-A2E2-0F954B91E606}">
            <xm:f>IF(ROUND(AQ97,5) = 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AQ97</xm:sqref>
        </x14:conditionalFormatting>
        <x14:conditionalFormatting xmlns:xm="http://schemas.microsoft.com/office/excel/2006/main">
          <x14:cfRule type="expression" priority="3" id="{BC24B276-398D-4F73-88B5-164423F8D691}">
            <xm:f>IF(ROUND(AQ93,5) =ROUND('\D\c\otheti\0__Marketing\2025\1\PALATA_YENİ\[0__PRD.v03.1136m___CARİ.xlsx]A4'!#REF!,5),0,1)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AQ93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2025-04-14T09:35:14Z</dcterms:modified>
</cp:coreProperties>
</file>