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E9" i="1" s="1"/>
  <c r="E8" i="1" l="1"/>
  <c r="E12" i="1"/>
  <c r="E10" i="1"/>
  <c r="E11" i="1"/>
  <c r="E7" i="1"/>
  <c r="E13" i="1"/>
</calcChain>
</file>

<file path=xl/sharedStrings.xml><?xml version="1.0" encoding="utf-8"?>
<sst xmlns="http://schemas.openxmlformats.org/spreadsheetml/2006/main" count="13" uniqueCount="13">
  <si>
    <t>(min manatla)</t>
  </si>
  <si>
    <t>Kreditlərin  sektorlar üzrə bölgüsü</t>
  </si>
  <si>
    <t>Cəmi</t>
  </si>
  <si>
    <t>Vaxtı keçmiş kreditlər</t>
  </si>
  <si>
    <t>Vaxtı keçmiş kreditlərin portfeldə payı (faizlə)</t>
  </si>
  <si>
    <t>4.1.3. vaxtı keçmiş kreditlərin məbləği və kredit portfelində xüsusi çəkisi;</t>
  </si>
  <si>
    <t>Cəmi kredit portfeli, o cümlədən</t>
  </si>
  <si>
    <t xml:space="preserve">2.1 Dövlət təsərrüfat cəmiyyətlərinə  </t>
  </si>
  <si>
    <t>2.2 Özəl təsərüffat cəmiyyətlərinə</t>
  </si>
  <si>
    <t>2.3. Hüquqi şəxs yaratmadan sahibkarlıqla məşğul olan fiziki şəxslərə verilmiş kreditlər</t>
  </si>
  <si>
    <t>2.4 İctimai Təşkilatlar</t>
  </si>
  <si>
    <t>2.5  Şəxsi, ailəvi və sair məqsədlər üçün fiziki şəxslərə kreditlər</t>
  </si>
  <si>
    <t>2.6 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</si>
</sst>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 wrapText="1" indent="2"/>
    </xf>
    <xf numFmtId="0" fontId="5" fillId="0" borderId="8" xfId="0" applyFont="1" applyFill="1" applyBorder="1" applyAlignment="1" applyProtection="1">
      <alignment vertical="top" wrapText="1"/>
    </xf>
    <xf numFmtId="0" fontId="5" fillId="0" borderId="9" xfId="0" applyFont="1" applyFill="1" applyBorder="1" applyAlignment="1" applyProtection="1">
      <alignment vertical="top" wrapText="1"/>
    </xf>
    <xf numFmtId="164" fontId="4" fillId="0" borderId="10" xfId="2" applyNumberFormat="1" applyFont="1" applyFill="1" applyBorder="1" applyAlignment="1" applyProtection="1">
      <alignment horizontal="center" vertical="center" wrapText="1"/>
    </xf>
    <xf numFmtId="164" fontId="6" fillId="0" borderId="11" xfId="2" applyNumberFormat="1" applyFont="1" applyFill="1" applyBorder="1" applyAlignment="1" applyProtection="1">
      <alignment horizontal="center" vertical="center" wrapText="1"/>
    </xf>
    <xf numFmtId="164" fontId="6" fillId="0" borderId="12" xfId="2" applyNumberFormat="1" applyFont="1" applyFill="1" applyBorder="1" applyAlignment="1" applyProtection="1">
      <alignment horizontal="center" vertical="center" wrapText="1"/>
    </xf>
    <xf numFmtId="43" fontId="5" fillId="0" borderId="13" xfId="1" applyFont="1" applyFill="1" applyBorder="1" applyAlignment="1" applyProtection="1">
      <alignment horizontal="center" vertical="top" wrapText="1"/>
    </xf>
    <xf numFmtId="43" fontId="5" fillId="0" borderId="14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43" fontId="4" fillId="0" borderId="10" xfId="1" applyFont="1" applyFill="1" applyBorder="1" applyAlignment="1" applyProtection="1">
      <alignment horizontal="center" vertical="center" wrapText="1"/>
    </xf>
    <xf numFmtId="43" fontId="5" fillId="0" borderId="11" xfId="1" applyFont="1" applyFill="1" applyBorder="1" applyAlignment="1" applyProtection="1">
      <alignment horizontal="center" vertical="top" wrapText="1"/>
    </xf>
    <xf numFmtId="43" fontId="5" fillId="0" borderId="12" xfId="1" applyFont="1" applyFill="1" applyBorder="1" applyAlignment="1" applyProtection="1">
      <alignment horizontal="center" vertical="top" wrapText="1"/>
    </xf>
    <xf numFmtId="43" fontId="4" fillId="0" borderId="15" xfId="1" applyFont="1" applyFill="1" applyBorder="1" applyAlignment="1" applyProtection="1">
      <alignment horizontal="center" vertical="center" wrapText="1"/>
    </xf>
    <xf numFmtId="164" fontId="0" fillId="0" borderId="0" xfId="2" applyNumberFormat="1" applyFont="1"/>
    <xf numFmtId="16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abSelected="1" workbookViewId="0">
      <selection activeCell="C7" sqref="C7"/>
    </sheetView>
  </sheetViews>
  <sheetFormatPr defaultRowHeight="15" x14ac:dyDescent="0.25"/>
  <cols>
    <col min="2" max="2" width="73.5703125" customWidth="1"/>
    <col min="3" max="3" width="22.140625" customWidth="1"/>
    <col min="4" max="4" width="22.85546875" customWidth="1"/>
    <col min="5" max="5" width="42.85546875" bestFit="1" customWidth="1"/>
  </cols>
  <sheetData>
    <row r="3" spans="2:8" ht="15.75" thickBot="1" x14ac:dyDescent="0.3"/>
    <row r="4" spans="2:8" ht="15.75" thickBot="1" x14ac:dyDescent="0.3">
      <c r="B4" s="19" t="s">
        <v>5</v>
      </c>
      <c r="C4" s="20"/>
      <c r="D4" s="20"/>
      <c r="E4" s="21"/>
    </row>
    <row r="5" spans="2:8" ht="15.75" thickBot="1" x14ac:dyDescent="0.3">
      <c r="B5" s="22" t="s">
        <v>0</v>
      </c>
      <c r="C5" s="22"/>
      <c r="D5" s="22"/>
      <c r="E5" s="22"/>
    </row>
    <row r="6" spans="2:8" ht="30" customHeight="1" thickBot="1" x14ac:dyDescent="0.3">
      <c r="B6" s="1" t="s">
        <v>1</v>
      </c>
      <c r="C6" s="2" t="s">
        <v>2</v>
      </c>
      <c r="D6" s="2" t="s">
        <v>3</v>
      </c>
      <c r="E6" s="3" t="s">
        <v>4</v>
      </c>
    </row>
    <row r="7" spans="2:8" x14ac:dyDescent="0.25">
      <c r="B7" s="4" t="s">
        <v>6</v>
      </c>
      <c r="C7" s="16">
        <f>SUM(C8:C12)</f>
        <v>873970.539270001</v>
      </c>
      <c r="D7" s="13">
        <f>SUM(D8:D12)</f>
        <v>32928.972629999997</v>
      </c>
      <c r="E7" s="7">
        <f>D7/$C$7</f>
        <v>3.7677440085685826E-2</v>
      </c>
      <c r="G7" s="17"/>
      <c r="H7" s="18"/>
    </row>
    <row r="8" spans="2:8" x14ac:dyDescent="0.25">
      <c r="B8" s="5" t="s">
        <v>7</v>
      </c>
      <c r="C8" s="10">
        <v>0</v>
      </c>
      <c r="D8" s="14">
        <v>0</v>
      </c>
      <c r="E8" s="8">
        <f>D8/$C$7</f>
        <v>0</v>
      </c>
      <c r="G8" s="17"/>
      <c r="H8" s="18"/>
    </row>
    <row r="9" spans="2:8" x14ac:dyDescent="0.25">
      <c r="B9" s="5" t="s">
        <v>8</v>
      </c>
      <c r="C9" s="10">
        <v>168001.46803000002</v>
      </c>
      <c r="D9" s="14">
        <v>22340.47838</v>
      </c>
      <c r="E9" s="8">
        <f t="shared" ref="E9:E13" si="0">D9/$C$7</f>
        <v>2.5562049721561862E-2</v>
      </c>
      <c r="G9" s="17"/>
      <c r="H9" s="18"/>
    </row>
    <row r="10" spans="2:8" ht="30" x14ac:dyDescent="0.25">
      <c r="B10" s="5" t="s">
        <v>9</v>
      </c>
      <c r="C10" s="10">
        <v>235247.02904999958</v>
      </c>
      <c r="D10" s="14">
        <v>4922.6566999999995</v>
      </c>
      <c r="E10" s="8">
        <f t="shared" si="0"/>
        <v>5.6325201809568244E-3</v>
      </c>
      <c r="G10" s="17"/>
      <c r="H10" s="18"/>
    </row>
    <row r="11" spans="2:8" x14ac:dyDescent="0.25">
      <c r="B11" s="5" t="s">
        <v>10</v>
      </c>
      <c r="C11" s="10">
        <v>0</v>
      </c>
      <c r="D11" s="14">
        <v>0</v>
      </c>
      <c r="E11" s="8">
        <f t="shared" si="0"/>
        <v>0</v>
      </c>
      <c r="G11" s="17"/>
      <c r="H11" s="18"/>
    </row>
    <row r="12" spans="2:8" x14ac:dyDescent="0.25">
      <c r="B12" s="5" t="s">
        <v>11</v>
      </c>
      <c r="C12" s="10">
        <v>470722.04219000135</v>
      </c>
      <c r="D12" s="14">
        <v>5665.8375499999938</v>
      </c>
      <c r="E12" s="8">
        <f t="shared" si="0"/>
        <v>6.4828701831671385E-3</v>
      </c>
      <c r="G12" s="17"/>
      <c r="H12" s="18"/>
    </row>
    <row r="13" spans="2:8" ht="15.75" thickBot="1" x14ac:dyDescent="0.3">
      <c r="B13" s="6" t="s">
        <v>12</v>
      </c>
      <c r="C13" s="11">
        <v>0</v>
      </c>
      <c r="D13" s="15">
        <v>0</v>
      </c>
      <c r="E13" s="9">
        <f t="shared" si="0"/>
        <v>0</v>
      </c>
      <c r="G13" s="17"/>
      <c r="H13" s="18"/>
    </row>
    <row r="14" spans="2:8" x14ac:dyDescent="0.25">
      <c r="C14" s="12"/>
      <c r="D14" s="12"/>
      <c r="E14" s="12"/>
      <c r="H14" s="18"/>
    </row>
  </sheetData>
  <mergeCells count="2"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2025-04-14T05:24:15Z</dcterms:modified>
</cp:coreProperties>
</file>