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8_{F7572685-9535-A445-9C30-16AC74436A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2" l="1"/>
  <c r="AJ17" i="2"/>
  <c r="AH16" i="2"/>
  <c r="AJ16" i="2"/>
  <c r="AH15" i="2"/>
  <c r="AJ15" i="2"/>
  <c r="AH14" i="2"/>
  <c r="AJ14" i="2"/>
  <c r="AJ18" i="2"/>
  <c r="AH44" i="2"/>
  <c r="AJ44" i="2"/>
  <c r="AH43" i="2"/>
  <c r="AJ43" i="2"/>
  <c r="AH42" i="2"/>
  <c r="AJ42" i="2"/>
  <c r="AH41" i="2"/>
  <c r="AJ41" i="2"/>
  <c r="AJ45" i="2"/>
  <c r="AH35" i="2"/>
  <c r="AJ35" i="2"/>
  <c r="AH34" i="2"/>
  <c r="AJ34" i="2"/>
  <c r="AH33" i="2"/>
  <c r="AJ33" i="2"/>
  <c r="AH32" i="2"/>
  <c r="AJ32" i="2"/>
  <c r="AJ36" i="2"/>
  <c r="AH26" i="2"/>
  <c r="AJ26" i="2"/>
  <c r="AH25" i="2"/>
  <c r="AJ25" i="2"/>
  <c r="AH24" i="2"/>
  <c r="AJ24" i="2"/>
  <c r="AH23" i="2"/>
  <c r="AJ23" i="2"/>
  <c r="AJ27" i="2"/>
  <c r="AG45" i="2"/>
  <c r="AF45" i="2"/>
  <c r="AE45" i="2"/>
  <c r="AD45" i="2"/>
  <c r="AC45" i="2"/>
  <c r="AG36" i="2"/>
  <c r="AF36" i="2"/>
  <c r="AE36" i="2"/>
  <c r="AD36" i="2"/>
  <c r="AC36" i="2"/>
  <c r="AG27" i="2"/>
  <c r="AF27" i="2"/>
  <c r="AE27" i="2"/>
  <c r="AD27" i="2"/>
  <c r="AC27" i="2"/>
  <c r="AG18" i="2"/>
  <c r="AF18" i="2"/>
  <c r="AE18" i="2"/>
  <c r="AD18" i="2"/>
  <c r="AC18" i="2"/>
  <c r="AL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L36" i="2"/>
  <c r="C7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L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L18" i="2"/>
  <c r="C5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C8" i="2"/>
  <c r="C6" i="2"/>
  <c r="AH45" i="2"/>
  <c r="AH36" i="2"/>
  <c r="AH27" i="2"/>
  <c r="AH18" i="2"/>
  <c r="C9" i="2"/>
</calcChain>
</file>

<file path=xl/sharedStrings.xml><?xml version="1.0" encoding="utf-8"?>
<sst xmlns="http://schemas.openxmlformats.org/spreadsheetml/2006/main" count="172" uniqueCount="23">
  <si>
    <t xml:space="preserve">Büdcə </t>
  </si>
  <si>
    <t xml:space="preserve">    Total</t>
  </si>
  <si>
    <t>saat</t>
  </si>
  <si>
    <t>Cəmi san</t>
  </si>
  <si>
    <t>Məbləğ</t>
  </si>
  <si>
    <t>Endirim</t>
  </si>
  <si>
    <t>Son məbləğ</t>
  </si>
  <si>
    <t>t</t>
  </si>
  <si>
    <t>f</t>
  </si>
  <si>
    <t>s</t>
  </si>
  <si>
    <t>m</t>
  </si>
  <si>
    <t>w</t>
  </si>
  <si>
    <t>Spots</t>
  </si>
  <si>
    <t>Say</t>
  </si>
  <si>
    <t>107.7 AVTOFM</t>
  </si>
  <si>
    <t>Qiyməti 1san</t>
  </si>
  <si>
    <t>90 ictimai Radio</t>
  </si>
  <si>
    <t>90 İctimai radio</t>
  </si>
  <si>
    <t xml:space="preserve">105,5 MediaFm </t>
  </si>
  <si>
    <t>104 Space FM</t>
  </si>
  <si>
    <t>Dekabr-yanvar</t>
  </si>
  <si>
    <t>Dekabr-Yanvar</t>
  </si>
  <si>
    <t>31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</si>
</sst>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>
    <font>
      <sz val="11"/>
      <color theme="1"/>
      <name val="Calibri"/>
      <family val="2"/>
      <charset val="186"/>
      <scheme val="minor"/>
    </font>
    <font>
      <sz val="10"/>
      <color theme="8" tint="-0.499984740745262"/>
      <name val="A3 Times AzLat"/>
      <family val="1"/>
      <charset val="204"/>
    </font>
    <font>
      <sz val="11"/>
      <color theme="8" tint="-0.499984740745262"/>
      <name val="Calibri"/>
      <family val="2"/>
      <charset val="186"/>
      <scheme val="minor"/>
    </font>
    <font>
      <b/>
      <sz val="11"/>
      <color theme="8" tint="-0.499984740745262"/>
      <name val="Calibri"/>
      <family val="2"/>
      <charset val="204"/>
    </font>
    <font>
      <sz val="10"/>
      <name val="Arial Cyr"/>
      <charset val="204"/>
    </font>
    <font>
      <b/>
      <sz val="10"/>
      <color theme="8" tint="-0.499984740745262"/>
      <name val="Tahoma"/>
      <family val="2"/>
      <charset val="204"/>
    </font>
    <font>
      <sz val="10"/>
      <color theme="8" tint="-0.499984740745262"/>
      <name val="Tahoma"/>
      <family val="2"/>
      <charset val="204"/>
    </font>
    <font>
      <sz val="10"/>
      <name val="Arial"/>
      <family val="2"/>
      <charset val="204"/>
    </font>
    <font>
      <b/>
      <sz val="10"/>
      <color theme="8" tint="-0.499984740745262"/>
      <name val="A3 Times AzLat"/>
      <family val="1"/>
      <charset val="204"/>
    </font>
    <font>
      <b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charset val="204"/>
      <scheme val="minor"/>
    </font>
    <font>
      <b/>
      <sz val="11"/>
      <color theme="8" tint="-0.49998474074526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top"/>
    </xf>
    <xf numFmtId="0" fontId="3" fillId="5" borderId="6" xfId="0" applyFont="1" applyFill="1" applyBorder="1" applyAlignment="1"/>
    <xf numFmtId="0" fontId="8" fillId="4" borderId="8" xfId="2" applyFont="1" applyFill="1" applyBorder="1" applyAlignment="1">
      <alignment horizont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/>
    </xf>
    <xf numFmtId="20" fontId="1" fillId="2" borderId="20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horizontal="center" vertical="center"/>
    </xf>
    <xf numFmtId="9" fontId="1" fillId="2" borderId="1" xfId="2" applyNumberFormat="1" applyFont="1" applyFill="1" applyBorder="1" applyAlignment="1">
      <alignment horizontal="center"/>
    </xf>
    <xf numFmtId="0" fontId="8" fillId="2" borderId="23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9" fontId="1" fillId="2" borderId="8" xfId="2" applyNumberFormat="1" applyFont="1" applyFill="1" applyBorder="1" applyAlignment="1">
      <alignment horizontal="center"/>
    </xf>
    <xf numFmtId="164" fontId="2" fillId="0" borderId="0" xfId="0" applyNumberFormat="1" applyFont="1"/>
    <xf numFmtId="164" fontId="1" fillId="2" borderId="1" xfId="2" applyNumberFormat="1" applyFont="1" applyFill="1" applyBorder="1" applyAlignment="1">
      <alignment horizontal="center"/>
    </xf>
    <xf numFmtId="0" fontId="2" fillId="0" borderId="0" xfId="0" applyFont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/>
    <xf numFmtId="0" fontId="2" fillId="2" borderId="0" xfId="0" applyFont="1" applyFill="1" applyBorder="1"/>
    <xf numFmtId="164" fontId="1" fillId="2" borderId="5" xfId="2" applyNumberFormat="1" applyFont="1" applyFill="1" applyBorder="1" applyAlignment="1">
      <alignment horizontal="center"/>
    </xf>
    <xf numFmtId="164" fontId="8" fillId="2" borderId="6" xfId="2" applyNumberFormat="1" applyFont="1" applyFill="1" applyBorder="1" applyAlignment="1">
      <alignment horizontal="center"/>
    </xf>
    <xf numFmtId="0" fontId="8" fillId="2" borderId="22" xfId="2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wrapText="1"/>
    </xf>
    <xf numFmtId="0" fontId="9" fillId="7" borderId="17" xfId="0" applyFont="1" applyFill="1" applyBorder="1" applyAlignment="1">
      <alignment horizontal="center"/>
    </xf>
    <xf numFmtId="0" fontId="1" fillId="8" borderId="1" xfId="2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9" fillId="7" borderId="39" xfId="0" applyFont="1" applyFill="1" applyBorder="1" applyAlignment="1">
      <alignment horizontal="center"/>
    </xf>
    <xf numFmtId="0" fontId="1" fillId="2" borderId="34" xfId="2" applyFont="1" applyFill="1" applyBorder="1" applyAlignment="1">
      <alignment horizontal="center" vertical="center"/>
    </xf>
    <xf numFmtId="0" fontId="1" fillId="8" borderId="34" xfId="2" applyFont="1" applyFill="1" applyBorder="1" applyAlignment="1">
      <alignment horizontal="center" vertical="center"/>
    </xf>
    <xf numFmtId="0" fontId="1" fillId="9" borderId="34" xfId="2" applyFont="1" applyFill="1" applyBorder="1" applyAlignment="1">
      <alignment horizontal="center" vertical="center"/>
    </xf>
    <xf numFmtId="0" fontId="1" fillId="9" borderId="1" xfId="2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1" fontId="5" fillId="5" borderId="7" xfId="1" applyNumberFormat="1" applyFont="1" applyFill="1" applyBorder="1" applyAlignment="1">
      <alignment horizontal="center"/>
    </xf>
    <xf numFmtId="1" fontId="5" fillId="5" borderId="12" xfId="1" applyNumberFormat="1" applyFont="1" applyFill="1" applyBorder="1" applyAlignment="1">
      <alignment horizontal="center"/>
    </xf>
    <xf numFmtId="2" fontId="6" fillId="5" borderId="10" xfId="1" applyNumberFormat="1" applyFont="1" applyFill="1" applyBorder="1" applyAlignment="1">
      <alignment horizontal="center"/>
    </xf>
    <xf numFmtId="2" fontId="6" fillId="5" borderId="12" xfId="1" applyNumberFormat="1" applyFont="1" applyFill="1" applyBorder="1" applyAlignment="1">
      <alignment horizontal="center"/>
    </xf>
    <xf numFmtId="2" fontId="6" fillId="0" borderId="25" xfId="1" applyNumberFormat="1" applyFont="1" applyBorder="1" applyAlignment="1">
      <alignment horizontal="center"/>
    </xf>
    <xf numFmtId="2" fontId="6" fillId="0" borderId="24" xfId="1" applyNumberFormat="1" applyFont="1" applyBorder="1" applyAlignment="1">
      <alignment horizontal="center"/>
    </xf>
    <xf numFmtId="2" fontId="6" fillId="2" borderId="25" xfId="1" applyNumberFormat="1" applyFont="1" applyFill="1" applyBorder="1" applyAlignment="1">
      <alignment horizontal="center"/>
    </xf>
    <xf numFmtId="2" fontId="6" fillId="2" borderId="24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</cellXfs>
  <cellStyles count="3">
    <cellStyle name="Normal 2" xfId="2" xr:uid="{00000000-0005-0000-0000-000000000000}"/>
    <cellStyle name="Normal 3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76AF-1D84-45A2-AFED-640D8061E82F}">
  <dimension ref="A1:AN45"/>
  <sheetViews>
    <sheetView tabSelected="1" zoomScaleNormal="100" workbookViewId="0">
      <selection activeCell="N8" sqref="N8"/>
    </sheetView>
  </sheetViews>
  <sheetFormatPr defaultColWidth="9.14453125" defaultRowHeight="15"/>
  <cols>
    <col min="1" max="1" width="6.58984375" style="4" customWidth="1"/>
    <col min="2" max="2" width="19.234375" style="1" customWidth="1"/>
    <col min="3" max="3" width="4.16796875" style="1" customWidth="1"/>
    <col min="4" max="4" width="4.3046875" style="1" customWidth="1"/>
    <col min="5" max="5" width="3.765625" style="1" customWidth="1"/>
    <col min="6" max="6" width="3.62890625" style="1" customWidth="1"/>
    <col min="7" max="8" width="3.765625" style="1" customWidth="1"/>
    <col min="9" max="14" width="3.8984375" style="1" customWidth="1"/>
    <col min="15" max="33" width="3.765625" style="1" customWidth="1"/>
    <col min="34" max="34" width="7.3984375" style="2" customWidth="1"/>
    <col min="35" max="35" width="13.046875" style="2" customWidth="1"/>
    <col min="36" max="36" width="7.53125" style="2" customWidth="1"/>
    <col min="37" max="37" width="6.9921875" style="2" bestFit="1" customWidth="1"/>
    <col min="38" max="38" width="9.68359375" style="3" customWidth="1"/>
    <col min="39" max="16384" width="9.14453125" style="4"/>
  </cols>
  <sheetData>
    <row r="1" spans="1:38" ht="12" customHeight="1">
      <c r="A1" s="23"/>
      <c r="B1" s="3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5"/>
      <c r="AI1" s="25"/>
      <c r="AJ1" s="25"/>
      <c r="AK1" s="25"/>
      <c r="AL1" s="26"/>
    </row>
    <row r="2" spans="1:38">
      <c r="A2" s="23"/>
      <c r="B2" s="71"/>
      <c r="C2" s="73" t="s">
        <v>20</v>
      </c>
      <c r="D2" s="74"/>
      <c r="E2" s="74"/>
      <c r="F2" s="7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5"/>
      <c r="AI2" s="25"/>
      <c r="AJ2" s="25"/>
      <c r="AK2" s="27"/>
      <c r="AL2" s="28"/>
    </row>
    <row r="3" spans="1:38">
      <c r="A3" s="23"/>
      <c r="B3" s="71"/>
      <c r="C3" s="76" t="s">
        <v>0</v>
      </c>
      <c r="D3" s="77"/>
      <c r="E3" s="76" t="s">
        <v>13</v>
      </c>
      <c r="F3" s="77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5"/>
      <c r="AJ3" s="25"/>
      <c r="AK3" s="27"/>
      <c r="AL3" s="29"/>
    </row>
    <row r="4" spans="1:38" ht="0.75" customHeight="1">
      <c r="A4" s="23"/>
      <c r="B4" s="72"/>
      <c r="C4" s="78"/>
      <c r="D4" s="79"/>
      <c r="E4" s="78"/>
      <c r="F4" s="7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5"/>
      <c r="AJ4" s="25"/>
      <c r="AK4" s="27"/>
      <c r="AL4" s="29"/>
    </row>
    <row r="5" spans="1:38">
      <c r="A5" s="23"/>
      <c r="B5" s="5" t="s">
        <v>18</v>
      </c>
      <c r="C5" s="67">
        <f>AL18</f>
        <v>0</v>
      </c>
      <c r="D5" s="68"/>
      <c r="E5" s="69" t="s">
        <v>22</v>
      </c>
      <c r="F5" s="70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5"/>
      <c r="AI5" s="25"/>
      <c r="AJ5" s="25"/>
      <c r="AK5" s="27"/>
      <c r="AL5" s="29"/>
    </row>
    <row r="6" spans="1:38">
      <c r="A6" s="23"/>
      <c r="B6" s="5" t="s">
        <v>17</v>
      </c>
      <c r="C6" s="67">
        <f>AL27</f>
        <v>0</v>
      </c>
      <c r="D6" s="68"/>
      <c r="E6" s="69" t="s">
        <v>22</v>
      </c>
      <c r="F6" s="70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5"/>
      <c r="AJ6" s="25"/>
      <c r="AK6" s="27"/>
      <c r="AL6" s="29"/>
    </row>
    <row r="7" spans="1:38">
      <c r="A7" s="23"/>
      <c r="B7" s="5" t="s">
        <v>14</v>
      </c>
      <c r="C7" s="67">
        <f>AL36</f>
        <v>0</v>
      </c>
      <c r="D7" s="68"/>
      <c r="E7" s="69" t="s">
        <v>22</v>
      </c>
      <c r="F7" s="70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5"/>
      <c r="AI7" s="25"/>
      <c r="AJ7" s="25"/>
      <c r="AK7" s="27"/>
      <c r="AL7" s="29"/>
    </row>
    <row r="8" spans="1:38" ht="15.75" thickBot="1">
      <c r="A8" s="23"/>
      <c r="B8" s="5" t="s">
        <v>19</v>
      </c>
      <c r="C8" s="67">
        <f>AL45</f>
        <v>0</v>
      </c>
      <c r="D8" s="68"/>
      <c r="E8" s="69" t="s">
        <v>22</v>
      </c>
      <c r="F8" s="70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5"/>
      <c r="AJ8" s="25"/>
      <c r="AK8" s="27"/>
      <c r="AL8" s="29"/>
    </row>
    <row r="9" spans="1:38" ht="15.75" thickBot="1">
      <c r="A9" s="23"/>
      <c r="B9" s="6" t="s">
        <v>1</v>
      </c>
      <c r="C9" s="63">
        <f>SUM(C5:D8)</f>
        <v>0</v>
      </c>
      <c r="D9" s="64"/>
      <c r="E9" s="65"/>
      <c r="F9" s="6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7"/>
      <c r="AI9" s="30"/>
      <c r="AJ9" s="30"/>
      <c r="AK9" s="30"/>
      <c r="AL9" s="29"/>
    </row>
    <row r="10" spans="1:38" ht="15.75" thickBot="1">
      <c r="A10" s="23"/>
      <c r="B10" s="7" t="s">
        <v>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  <c r="AI10" s="9"/>
      <c r="AJ10" s="9"/>
      <c r="AK10" s="9"/>
      <c r="AL10" s="31"/>
    </row>
    <row r="11" spans="1:38" ht="15.75" thickBot="1">
      <c r="A11" s="23"/>
      <c r="B11" s="49" t="s">
        <v>2</v>
      </c>
      <c r="C11" s="51" t="s">
        <v>21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3"/>
      <c r="AH11" s="54" t="s">
        <v>3</v>
      </c>
      <c r="AI11" s="46" t="s">
        <v>15</v>
      </c>
      <c r="AJ11" s="57" t="s">
        <v>4</v>
      </c>
      <c r="AK11" s="60" t="s">
        <v>5</v>
      </c>
      <c r="AL11" s="46" t="s">
        <v>6</v>
      </c>
    </row>
    <row r="12" spans="1:38">
      <c r="A12" s="23"/>
      <c r="B12" s="50"/>
      <c r="C12" s="37">
        <v>26</v>
      </c>
      <c r="D12" s="35">
        <v>27</v>
      </c>
      <c r="E12" s="35">
        <v>28</v>
      </c>
      <c r="F12" s="35">
        <v>29</v>
      </c>
      <c r="G12" s="35">
        <v>30</v>
      </c>
      <c r="H12" s="35">
        <v>31</v>
      </c>
      <c r="I12" s="35">
        <v>1</v>
      </c>
      <c r="J12" s="35">
        <v>2</v>
      </c>
      <c r="K12" s="35">
        <v>3</v>
      </c>
      <c r="L12" s="35">
        <v>4</v>
      </c>
      <c r="M12" s="35">
        <v>5</v>
      </c>
      <c r="N12" s="35">
        <v>6</v>
      </c>
      <c r="O12" s="35">
        <v>7</v>
      </c>
      <c r="P12" s="35">
        <v>8</v>
      </c>
      <c r="Q12" s="35">
        <v>9</v>
      </c>
      <c r="R12" s="35">
        <v>10</v>
      </c>
      <c r="S12" s="35">
        <v>11</v>
      </c>
      <c r="T12" s="35">
        <v>12</v>
      </c>
      <c r="U12" s="35">
        <v>13</v>
      </c>
      <c r="V12" s="35">
        <v>14</v>
      </c>
      <c r="W12" s="35">
        <v>15</v>
      </c>
      <c r="X12" s="35">
        <v>16</v>
      </c>
      <c r="Y12" s="35">
        <v>17</v>
      </c>
      <c r="Z12" s="35">
        <v>18</v>
      </c>
      <c r="AA12" s="35">
        <v>19</v>
      </c>
      <c r="AB12" s="35">
        <v>20</v>
      </c>
      <c r="AC12" s="35">
        <v>21</v>
      </c>
      <c r="AD12" s="35">
        <v>22</v>
      </c>
      <c r="AE12" s="35">
        <v>23</v>
      </c>
      <c r="AF12" s="35">
        <v>24</v>
      </c>
      <c r="AG12" s="38">
        <v>25</v>
      </c>
      <c r="AH12" s="55"/>
      <c r="AI12" s="47"/>
      <c r="AJ12" s="58"/>
      <c r="AK12" s="61"/>
      <c r="AL12" s="47"/>
    </row>
    <row r="13" spans="1:38" ht="15.75" thickBot="1">
      <c r="A13" s="23"/>
      <c r="B13" s="50"/>
      <c r="C13" s="39" t="s">
        <v>10</v>
      </c>
      <c r="D13" s="40" t="s">
        <v>7</v>
      </c>
      <c r="E13" s="40" t="s">
        <v>11</v>
      </c>
      <c r="F13" s="40" t="s">
        <v>7</v>
      </c>
      <c r="G13" s="40" t="s">
        <v>8</v>
      </c>
      <c r="H13" s="40" t="s">
        <v>9</v>
      </c>
      <c r="I13" s="40" t="s">
        <v>9</v>
      </c>
      <c r="J13" s="40" t="s">
        <v>10</v>
      </c>
      <c r="K13" s="40" t="s">
        <v>7</v>
      </c>
      <c r="L13" s="40" t="s">
        <v>11</v>
      </c>
      <c r="M13" s="40" t="s">
        <v>7</v>
      </c>
      <c r="N13" s="40" t="s">
        <v>8</v>
      </c>
      <c r="O13" s="40" t="s">
        <v>9</v>
      </c>
      <c r="P13" s="40" t="s">
        <v>9</v>
      </c>
      <c r="Q13" s="40" t="s">
        <v>10</v>
      </c>
      <c r="R13" s="40" t="s">
        <v>7</v>
      </c>
      <c r="S13" s="40" t="s">
        <v>11</v>
      </c>
      <c r="T13" s="40" t="s">
        <v>7</v>
      </c>
      <c r="U13" s="40" t="s">
        <v>8</v>
      </c>
      <c r="V13" s="40" t="s">
        <v>9</v>
      </c>
      <c r="W13" s="40" t="s">
        <v>9</v>
      </c>
      <c r="X13" s="40" t="s">
        <v>10</v>
      </c>
      <c r="Y13" s="40" t="s">
        <v>7</v>
      </c>
      <c r="Z13" s="40" t="s">
        <v>11</v>
      </c>
      <c r="AA13" s="40" t="s">
        <v>7</v>
      </c>
      <c r="AB13" s="40" t="s">
        <v>8</v>
      </c>
      <c r="AC13" s="40" t="s">
        <v>9</v>
      </c>
      <c r="AD13" s="40" t="s">
        <v>9</v>
      </c>
      <c r="AE13" s="40" t="s">
        <v>10</v>
      </c>
      <c r="AF13" s="40" t="s">
        <v>7</v>
      </c>
      <c r="AG13" s="41" t="s">
        <v>11</v>
      </c>
      <c r="AH13" s="56"/>
      <c r="AI13" s="48"/>
      <c r="AJ13" s="59"/>
      <c r="AK13" s="62"/>
      <c r="AL13" s="48"/>
    </row>
    <row r="14" spans="1:38" ht="15.75" thickBot="1">
      <c r="A14" s="23"/>
      <c r="B14" s="10">
        <v>0.34375</v>
      </c>
      <c r="C14" s="42">
        <v>30</v>
      </c>
      <c r="D14" s="42">
        <v>30</v>
      </c>
      <c r="E14" s="42">
        <v>30</v>
      </c>
      <c r="F14" s="42">
        <v>30</v>
      </c>
      <c r="G14" s="42">
        <v>30</v>
      </c>
      <c r="H14" s="43"/>
      <c r="I14" s="43"/>
      <c r="J14" s="42"/>
      <c r="K14" s="42"/>
      <c r="L14" s="42"/>
      <c r="M14" s="42"/>
      <c r="N14" s="42"/>
      <c r="O14" s="43"/>
      <c r="P14" s="43"/>
      <c r="Q14" s="42">
        <v>30</v>
      </c>
      <c r="R14" s="42">
        <v>30</v>
      </c>
      <c r="S14" s="42">
        <v>30</v>
      </c>
      <c r="T14" s="42">
        <v>30</v>
      </c>
      <c r="U14" s="42">
        <v>30</v>
      </c>
      <c r="V14" s="43"/>
      <c r="W14" s="43"/>
      <c r="X14" s="42">
        <v>30</v>
      </c>
      <c r="Y14" s="42">
        <v>30</v>
      </c>
      <c r="Z14" s="42">
        <v>30</v>
      </c>
      <c r="AA14" s="42">
        <v>30</v>
      </c>
      <c r="AB14" s="44"/>
      <c r="AC14" s="43"/>
      <c r="AD14" s="43"/>
      <c r="AE14" s="42">
        <v>30</v>
      </c>
      <c r="AF14" s="42">
        <v>30</v>
      </c>
      <c r="AG14" s="42">
        <v>30</v>
      </c>
      <c r="AH14" s="12">
        <f>SUM(C14:AG14)</f>
        <v>510</v>
      </c>
      <c r="AI14" s="13"/>
      <c r="AJ14" s="14">
        <f t="shared" ref="AJ14:AJ17" si="0">AI14*AH14</f>
        <v>0</v>
      </c>
      <c r="AK14" s="15"/>
      <c r="AL14" s="22"/>
    </row>
    <row r="15" spans="1:38" ht="15.75" thickBot="1">
      <c r="A15" s="23"/>
      <c r="B15" s="10">
        <v>0.36458333333333331</v>
      </c>
      <c r="C15" s="11">
        <v>30</v>
      </c>
      <c r="D15" s="11">
        <v>30</v>
      </c>
      <c r="E15" s="11">
        <v>30</v>
      </c>
      <c r="F15" s="11">
        <v>30</v>
      </c>
      <c r="G15" s="11">
        <v>30</v>
      </c>
      <c r="H15" s="36"/>
      <c r="I15" s="36"/>
      <c r="J15" s="11"/>
      <c r="K15" s="11"/>
      <c r="L15" s="11"/>
      <c r="M15" s="11"/>
      <c r="N15" s="11"/>
      <c r="O15" s="36"/>
      <c r="P15" s="36"/>
      <c r="Q15" s="11">
        <v>30</v>
      </c>
      <c r="R15" s="11">
        <v>30</v>
      </c>
      <c r="S15" s="11">
        <v>30</v>
      </c>
      <c r="T15" s="11">
        <v>30</v>
      </c>
      <c r="U15" s="11">
        <v>30</v>
      </c>
      <c r="V15" s="36"/>
      <c r="W15" s="36"/>
      <c r="X15" s="11">
        <v>30</v>
      </c>
      <c r="Y15" s="11">
        <v>30</v>
      </c>
      <c r="Z15" s="11">
        <v>30</v>
      </c>
      <c r="AA15" s="11">
        <v>30</v>
      </c>
      <c r="AB15" s="45"/>
      <c r="AC15" s="36"/>
      <c r="AD15" s="36"/>
      <c r="AE15" s="11">
        <v>30</v>
      </c>
      <c r="AF15" s="11">
        <v>30</v>
      </c>
      <c r="AG15" s="11">
        <v>30</v>
      </c>
      <c r="AH15" s="12">
        <f>SUM(C15:AG15)</f>
        <v>510</v>
      </c>
      <c r="AI15" s="13"/>
      <c r="AJ15" s="14">
        <f t="shared" si="0"/>
        <v>0</v>
      </c>
      <c r="AK15" s="15"/>
      <c r="AL15" s="22"/>
    </row>
    <row r="16" spans="1:38" ht="15.75" thickBot="1">
      <c r="A16" s="23"/>
      <c r="B16" s="10">
        <v>0.76041666666666663</v>
      </c>
      <c r="C16" s="11">
        <v>30</v>
      </c>
      <c r="D16" s="11">
        <v>30</v>
      </c>
      <c r="E16" s="11">
        <v>30</v>
      </c>
      <c r="F16" s="11">
        <v>30</v>
      </c>
      <c r="G16" s="11">
        <v>30</v>
      </c>
      <c r="H16" s="36"/>
      <c r="I16" s="36"/>
      <c r="J16" s="11"/>
      <c r="K16" s="11"/>
      <c r="L16" s="11"/>
      <c r="M16" s="11"/>
      <c r="N16" s="11"/>
      <c r="O16" s="36"/>
      <c r="P16" s="36"/>
      <c r="Q16" s="11">
        <v>30</v>
      </c>
      <c r="R16" s="11">
        <v>30</v>
      </c>
      <c r="S16" s="11">
        <v>30</v>
      </c>
      <c r="T16" s="11">
        <v>30</v>
      </c>
      <c r="U16" s="11">
        <v>30</v>
      </c>
      <c r="V16" s="36"/>
      <c r="W16" s="36"/>
      <c r="X16" s="11">
        <v>30</v>
      </c>
      <c r="Y16" s="11">
        <v>30</v>
      </c>
      <c r="Z16" s="11">
        <v>30</v>
      </c>
      <c r="AA16" s="11">
        <v>30</v>
      </c>
      <c r="AB16" s="45"/>
      <c r="AC16" s="36"/>
      <c r="AD16" s="36"/>
      <c r="AE16" s="11">
        <v>30</v>
      </c>
      <c r="AF16" s="11">
        <v>30</v>
      </c>
      <c r="AG16" s="11">
        <v>30</v>
      </c>
      <c r="AH16" s="12">
        <f>SUM(C16:AG16)</f>
        <v>510</v>
      </c>
      <c r="AI16" s="13"/>
      <c r="AJ16" s="14">
        <f t="shared" si="0"/>
        <v>0</v>
      </c>
      <c r="AK16" s="15"/>
      <c r="AL16" s="22"/>
    </row>
    <row r="17" spans="1:40" ht="15.75" thickBot="1">
      <c r="A17" s="23"/>
      <c r="B17" s="10">
        <v>0.78125</v>
      </c>
      <c r="C17" s="11">
        <v>30</v>
      </c>
      <c r="D17" s="11">
        <v>30</v>
      </c>
      <c r="E17" s="11">
        <v>30</v>
      </c>
      <c r="F17" s="11">
        <v>30</v>
      </c>
      <c r="G17" s="11">
        <v>30</v>
      </c>
      <c r="H17" s="36"/>
      <c r="I17" s="36"/>
      <c r="J17" s="11"/>
      <c r="K17" s="11"/>
      <c r="L17" s="11"/>
      <c r="M17" s="11"/>
      <c r="N17" s="11"/>
      <c r="O17" s="36"/>
      <c r="P17" s="36"/>
      <c r="Q17" s="11">
        <v>30</v>
      </c>
      <c r="R17" s="11">
        <v>30</v>
      </c>
      <c r="S17" s="11">
        <v>30</v>
      </c>
      <c r="T17" s="11">
        <v>30</v>
      </c>
      <c r="U17" s="11">
        <v>30</v>
      </c>
      <c r="V17" s="36"/>
      <c r="W17" s="36"/>
      <c r="X17" s="11">
        <v>30</v>
      </c>
      <c r="Y17" s="11">
        <v>30</v>
      </c>
      <c r="Z17" s="11">
        <v>30</v>
      </c>
      <c r="AA17" s="11">
        <v>30</v>
      </c>
      <c r="AB17" s="45"/>
      <c r="AC17" s="36"/>
      <c r="AD17" s="36"/>
      <c r="AE17" s="11">
        <v>30</v>
      </c>
      <c r="AF17" s="11">
        <v>30</v>
      </c>
      <c r="AG17" s="11">
        <v>30</v>
      </c>
      <c r="AH17" s="12">
        <f>SUM(C17:AG17)</f>
        <v>510</v>
      </c>
      <c r="AI17" s="13"/>
      <c r="AJ17" s="14">
        <f t="shared" si="0"/>
        <v>0</v>
      </c>
      <c r="AK17" s="15"/>
      <c r="AL17" s="22"/>
    </row>
    <row r="18" spans="1:40" ht="15.75" thickBot="1">
      <c r="A18" s="23"/>
      <c r="B18" s="33" t="s">
        <v>12</v>
      </c>
      <c r="C18" s="16">
        <f t="shared" ref="C18:AB18" si="1">COUNT(C14:C17)</f>
        <v>4</v>
      </c>
      <c r="D18" s="16">
        <f t="shared" si="1"/>
        <v>4</v>
      </c>
      <c r="E18" s="16">
        <f t="shared" si="1"/>
        <v>4</v>
      </c>
      <c r="F18" s="16">
        <f t="shared" si="1"/>
        <v>4</v>
      </c>
      <c r="G18" s="16">
        <f t="shared" si="1"/>
        <v>4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16">
        <f t="shared" si="1"/>
        <v>0</v>
      </c>
      <c r="M18" s="16">
        <f t="shared" si="1"/>
        <v>0</v>
      </c>
      <c r="N18" s="16">
        <f t="shared" si="1"/>
        <v>0</v>
      </c>
      <c r="O18" s="16">
        <f t="shared" si="1"/>
        <v>0</v>
      </c>
      <c r="P18" s="16">
        <f t="shared" si="1"/>
        <v>0</v>
      </c>
      <c r="Q18" s="16">
        <f t="shared" si="1"/>
        <v>4</v>
      </c>
      <c r="R18" s="16">
        <f t="shared" si="1"/>
        <v>4</v>
      </c>
      <c r="S18" s="16">
        <f t="shared" si="1"/>
        <v>4</v>
      </c>
      <c r="T18" s="16">
        <f t="shared" si="1"/>
        <v>4</v>
      </c>
      <c r="U18" s="16">
        <f t="shared" si="1"/>
        <v>4</v>
      </c>
      <c r="V18" s="16">
        <f t="shared" si="1"/>
        <v>0</v>
      </c>
      <c r="W18" s="16">
        <f t="shared" si="1"/>
        <v>0</v>
      </c>
      <c r="X18" s="16">
        <f t="shared" si="1"/>
        <v>4</v>
      </c>
      <c r="Y18" s="16">
        <f t="shared" si="1"/>
        <v>4</v>
      </c>
      <c r="Z18" s="16">
        <f t="shared" si="1"/>
        <v>4</v>
      </c>
      <c r="AA18" s="16">
        <f t="shared" si="1"/>
        <v>4</v>
      </c>
      <c r="AB18" s="16">
        <f t="shared" si="1"/>
        <v>0</v>
      </c>
      <c r="AC18" s="16">
        <f t="shared" ref="AC18:AG18" si="2">COUNT(AC14:AC17)</f>
        <v>0</v>
      </c>
      <c r="AD18" s="16">
        <f t="shared" si="2"/>
        <v>0</v>
      </c>
      <c r="AE18" s="16">
        <f t="shared" si="2"/>
        <v>4</v>
      </c>
      <c r="AF18" s="16">
        <f t="shared" si="2"/>
        <v>4</v>
      </c>
      <c r="AG18" s="16">
        <f t="shared" si="2"/>
        <v>4</v>
      </c>
      <c r="AH18" s="17">
        <f>SUM(C18:AG18)</f>
        <v>68</v>
      </c>
      <c r="AI18" s="18"/>
      <c r="AJ18" s="19">
        <f>SUM(AJ14:AJ17)</f>
        <v>0</v>
      </c>
      <c r="AK18" s="20"/>
      <c r="AL18" s="32">
        <f>SUM(AL14:AL17)</f>
        <v>0</v>
      </c>
      <c r="AM18" s="21"/>
      <c r="AN18" s="21"/>
    </row>
    <row r="19" spans="1:40" ht="15.75" thickBot="1">
      <c r="B19" s="7" t="s">
        <v>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9"/>
      <c r="AI19" s="9"/>
      <c r="AJ19" s="9"/>
      <c r="AK19" s="9"/>
      <c r="AL19" s="31"/>
    </row>
    <row r="20" spans="1:40" ht="15.75" thickBot="1">
      <c r="B20" s="49" t="s">
        <v>2</v>
      </c>
      <c r="C20" s="51" t="s">
        <v>21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3"/>
      <c r="AH20" s="54" t="s">
        <v>3</v>
      </c>
      <c r="AI20" s="46" t="s">
        <v>15</v>
      </c>
      <c r="AJ20" s="57" t="s">
        <v>4</v>
      </c>
      <c r="AK20" s="60" t="s">
        <v>5</v>
      </c>
      <c r="AL20" s="46" t="s">
        <v>6</v>
      </c>
    </row>
    <row r="21" spans="1:40">
      <c r="B21" s="50"/>
      <c r="C21" s="37">
        <v>26</v>
      </c>
      <c r="D21" s="35">
        <v>27</v>
      </c>
      <c r="E21" s="35">
        <v>28</v>
      </c>
      <c r="F21" s="35">
        <v>29</v>
      </c>
      <c r="G21" s="35">
        <v>30</v>
      </c>
      <c r="H21" s="35">
        <v>31</v>
      </c>
      <c r="I21" s="35">
        <v>1</v>
      </c>
      <c r="J21" s="35">
        <v>2</v>
      </c>
      <c r="K21" s="35">
        <v>3</v>
      </c>
      <c r="L21" s="35">
        <v>4</v>
      </c>
      <c r="M21" s="35">
        <v>5</v>
      </c>
      <c r="N21" s="35">
        <v>6</v>
      </c>
      <c r="O21" s="35">
        <v>7</v>
      </c>
      <c r="P21" s="35">
        <v>8</v>
      </c>
      <c r="Q21" s="35">
        <v>9</v>
      </c>
      <c r="R21" s="35">
        <v>10</v>
      </c>
      <c r="S21" s="35">
        <v>11</v>
      </c>
      <c r="T21" s="35">
        <v>12</v>
      </c>
      <c r="U21" s="35">
        <v>13</v>
      </c>
      <c r="V21" s="35">
        <v>14</v>
      </c>
      <c r="W21" s="35">
        <v>15</v>
      </c>
      <c r="X21" s="35">
        <v>16</v>
      </c>
      <c r="Y21" s="35">
        <v>17</v>
      </c>
      <c r="Z21" s="35">
        <v>18</v>
      </c>
      <c r="AA21" s="35">
        <v>19</v>
      </c>
      <c r="AB21" s="35">
        <v>20</v>
      </c>
      <c r="AC21" s="35">
        <v>21</v>
      </c>
      <c r="AD21" s="35">
        <v>22</v>
      </c>
      <c r="AE21" s="35">
        <v>23</v>
      </c>
      <c r="AF21" s="35">
        <v>24</v>
      </c>
      <c r="AG21" s="38">
        <v>25</v>
      </c>
      <c r="AH21" s="55"/>
      <c r="AI21" s="47"/>
      <c r="AJ21" s="58"/>
      <c r="AK21" s="61"/>
      <c r="AL21" s="47"/>
    </row>
    <row r="22" spans="1:40" ht="15.75" thickBot="1">
      <c r="B22" s="50"/>
      <c r="C22" s="39" t="s">
        <v>10</v>
      </c>
      <c r="D22" s="40" t="s">
        <v>7</v>
      </c>
      <c r="E22" s="40" t="s">
        <v>11</v>
      </c>
      <c r="F22" s="40" t="s">
        <v>7</v>
      </c>
      <c r="G22" s="40" t="s">
        <v>8</v>
      </c>
      <c r="H22" s="40" t="s">
        <v>9</v>
      </c>
      <c r="I22" s="40" t="s">
        <v>9</v>
      </c>
      <c r="J22" s="40" t="s">
        <v>10</v>
      </c>
      <c r="K22" s="40" t="s">
        <v>7</v>
      </c>
      <c r="L22" s="40" t="s">
        <v>11</v>
      </c>
      <c r="M22" s="40" t="s">
        <v>7</v>
      </c>
      <c r="N22" s="40" t="s">
        <v>8</v>
      </c>
      <c r="O22" s="40" t="s">
        <v>9</v>
      </c>
      <c r="P22" s="40" t="s">
        <v>9</v>
      </c>
      <c r="Q22" s="40" t="s">
        <v>10</v>
      </c>
      <c r="R22" s="40" t="s">
        <v>7</v>
      </c>
      <c r="S22" s="40" t="s">
        <v>11</v>
      </c>
      <c r="T22" s="40" t="s">
        <v>7</v>
      </c>
      <c r="U22" s="40" t="s">
        <v>8</v>
      </c>
      <c r="V22" s="40" t="s">
        <v>9</v>
      </c>
      <c r="W22" s="40" t="s">
        <v>9</v>
      </c>
      <c r="X22" s="40" t="s">
        <v>10</v>
      </c>
      <c r="Y22" s="40" t="s">
        <v>7</v>
      </c>
      <c r="Z22" s="40" t="s">
        <v>11</v>
      </c>
      <c r="AA22" s="40" t="s">
        <v>7</v>
      </c>
      <c r="AB22" s="40" t="s">
        <v>8</v>
      </c>
      <c r="AC22" s="40" t="s">
        <v>9</v>
      </c>
      <c r="AD22" s="40" t="s">
        <v>9</v>
      </c>
      <c r="AE22" s="40" t="s">
        <v>10</v>
      </c>
      <c r="AF22" s="40" t="s">
        <v>7</v>
      </c>
      <c r="AG22" s="41" t="s">
        <v>11</v>
      </c>
      <c r="AH22" s="56"/>
      <c r="AI22" s="48"/>
      <c r="AJ22" s="59"/>
      <c r="AK22" s="62"/>
      <c r="AL22" s="48"/>
    </row>
    <row r="23" spans="1:40" ht="15.75" thickBot="1">
      <c r="B23" s="10">
        <v>0.34375</v>
      </c>
      <c r="C23" s="42">
        <v>30</v>
      </c>
      <c r="D23" s="42">
        <v>30</v>
      </c>
      <c r="E23" s="42">
        <v>30</v>
      </c>
      <c r="F23" s="42">
        <v>30</v>
      </c>
      <c r="G23" s="42">
        <v>30</v>
      </c>
      <c r="H23" s="43"/>
      <c r="I23" s="43"/>
      <c r="J23" s="42"/>
      <c r="K23" s="42"/>
      <c r="L23" s="42"/>
      <c r="M23" s="42"/>
      <c r="N23" s="42"/>
      <c r="O23" s="43"/>
      <c r="P23" s="43"/>
      <c r="Q23" s="42">
        <v>30</v>
      </c>
      <c r="R23" s="42">
        <v>30</v>
      </c>
      <c r="S23" s="42">
        <v>30</v>
      </c>
      <c r="T23" s="42">
        <v>30</v>
      </c>
      <c r="U23" s="42">
        <v>30</v>
      </c>
      <c r="V23" s="43"/>
      <c r="W23" s="43"/>
      <c r="X23" s="42">
        <v>30</v>
      </c>
      <c r="Y23" s="42">
        <v>30</v>
      </c>
      <c r="Z23" s="42">
        <v>30</v>
      </c>
      <c r="AA23" s="42">
        <v>30</v>
      </c>
      <c r="AB23" s="44"/>
      <c r="AC23" s="43"/>
      <c r="AD23" s="43"/>
      <c r="AE23" s="42">
        <v>30</v>
      </c>
      <c r="AF23" s="42">
        <v>30</v>
      </c>
      <c r="AG23" s="42">
        <v>30</v>
      </c>
      <c r="AH23" s="12">
        <f>SUM(C23:AG23)</f>
        <v>510</v>
      </c>
      <c r="AI23" s="13"/>
      <c r="AJ23" s="14">
        <f>AI23*AH23</f>
        <v>0</v>
      </c>
      <c r="AK23" s="15"/>
      <c r="AL23" s="22"/>
      <c r="AN23" s="21"/>
    </row>
    <row r="24" spans="1:40" ht="15.75" thickBot="1">
      <c r="B24" s="10">
        <v>0.36458333333333331</v>
      </c>
      <c r="C24" s="11">
        <v>30</v>
      </c>
      <c r="D24" s="11">
        <v>30</v>
      </c>
      <c r="E24" s="11">
        <v>30</v>
      </c>
      <c r="F24" s="11">
        <v>30</v>
      </c>
      <c r="G24" s="11">
        <v>30</v>
      </c>
      <c r="H24" s="36"/>
      <c r="I24" s="36"/>
      <c r="J24" s="11"/>
      <c r="K24" s="11"/>
      <c r="L24" s="11"/>
      <c r="M24" s="11"/>
      <c r="N24" s="11"/>
      <c r="O24" s="36"/>
      <c r="P24" s="36"/>
      <c r="Q24" s="11">
        <v>30</v>
      </c>
      <c r="R24" s="11">
        <v>30</v>
      </c>
      <c r="S24" s="11">
        <v>30</v>
      </c>
      <c r="T24" s="11">
        <v>30</v>
      </c>
      <c r="U24" s="11">
        <v>30</v>
      </c>
      <c r="V24" s="36"/>
      <c r="W24" s="36"/>
      <c r="X24" s="11">
        <v>30</v>
      </c>
      <c r="Y24" s="11">
        <v>30</v>
      </c>
      <c r="Z24" s="11">
        <v>30</v>
      </c>
      <c r="AA24" s="11">
        <v>30</v>
      </c>
      <c r="AB24" s="45"/>
      <c r="AC24" s="36"/>
      <c r="AD24" s="36"/>
      <c r="AE24" s="11">
        <v>30</v>
      </c>
      <c r="AF24" s="11">
        <v>30</v>
      </c>
      <c r="AG24" s="11">
        <v>30</v>
      </c>
      <c r="AH24" s="12">
        <f>SUM(C24:AG24)</f>
        <v>510</v>
      </c>
      <c r="AI24" s="13"/>
      <c r="AJ24" s="14">
        <f t="shared" ref="AJ24:AJ26" si="3">AI24*AH24</f>
        <v>0</v>
      </c>
      <c r="AK24" s="15"/>
      <c r="AL24" s="22"/>
      <c r="AN24" s="21"/>
    </row>
    <row r="25" spans="1:40" ht="15.75" thickBot="1">
      <c r="B25" s="10">
        <v>0.76041666666666663</v>
      </c>
      <c r="C25" s="11">
        <v>30</v>
      </c>
      <c r="D25" s="11">
        <v>30</v>
      </c>
      <c r="E25" s="11">
        <v>30</v>
      </c>
      <c r="F25" s="11">
        <v>30</v>
      </c>
      <c r="G25" s="11">
        <v>30</v>
      </c>
      <c r="H25" s="36"/>
      <c r="I25" s="36"/>
      <c r="J25" s="11"/>
      <c r="K25" s="11"/>
      <c r="L25" s="11"/>
      <c r="M25" s="11"/>
      <c r="N25" s="11"/>
      <c r="O25" s="36"/>
      <c r="P25" s="36"/>
      <c r="Q25" s="11">
        <v>30</v>
      </c>
      <c r="R25" s="11">
        <v>30</v>
      </c>
      <c r="S25" s="11">
        <v>30</v>
      </c>
      <c r="T25" s="11">
        <v>30</v>
      </c>
      <c r="U25" s="11">
        <v>30</v>
      </c>
      <c r="V25" s="36"/>
      <c r="W25" s="36"/>
      <c r="X25" s="11">
        <v>30</v>
      </c>
      <c r="Y25" s="11">
        <v>30</v>
      </c>
      <c r="Z25" s="11">
        <v>30</v>
      </c>
      <c r="AA25" s="11">
        <v>30</v>
      </c>
      <c r="AB25" s="45"/>
      <c r="AC25" s="36"/>
      <c r="AD25" s="36"/>
      <c r="AE25" s="11">
        <v>30</v>
      </c>
      <c r="AF25" s="11">
        <v>30</v>
      </c>
      <c r="AG25" s="11">
        <v>30</v>
      </c>
      <c r="AH25" s="12">
        <f>SUM(C25:AG25)</f>
        <v>510</v>
      </c>
      <c r="AI25" s="13"/>
      <c r="AJ25" s="14">
        <f t="shared" si="3"/>
        <v>0</v>
      </c>
      <c r="AK25" s="15"/>
      <c r="AL25" s="22"/>
      <c r="AN25" s="21"/>
    </row>
    <row r="26" spans="1:40" ht="15.75" thickBot="1">
      <c r="B26" s="10">
        <v>0.78125</v>
      </c>
      <c r="C26" s="11">
        <v>30</v>
      </c>
      <c r="D26" s="11">
        <v>30</v>
      </c>
      <c r="E26" s="11">
        <v>30</v>
      </c>
      <c r="F26" s="11">
        <v>30</v>
      </c>
      <c r="G26" s="11">
        <v>30</v>
      </c>
      <c r="H26" s="36"/>
      <c r="I26" s="36"/>
      <c r="J26" s="11"/>
      <c r="K26" s="11"/>
      <c r="L26" s="11"/>
      <c r="M26" s="11"/>
      <c r="N26" s="11"/>
      <c r="O26" s="36"/>
      <c r="P26" s="36"/>
      <c r="Q26" s="11">
        <v>30</v>
      </c>
      <c r="R26" s="11">
        <v>30</v>
      </c>
      <c r="S26" s="11">
        <v>30</v>
      </c>
      <c r="T26" s="11">
        <v>30</v>
      </c>
      <c r="U26" s="11">
        <v>30</v>
      </c>
      <c r="V26" s="36"/>
      <c r="W26" s="36"/>
      <c r="X26" s="11">
        <v>30</v>
      </c>
      <c r="Y26" s="11">
        <v>30</v>
      </c>
      <c r="Z26" s="11">
        <v>30</v>
      </c>
      <c r="AA26" s="11">
        <v>30</v>
      </c>
      <c r="AB26" s="45"/>
      <c r="AC26" s="36"/>
      <c r="AD26" s="36"/>
      <c r="AE26" s="11">
        <v>30</v>
      </c>
      <c r="AF26" s="11">
        <v>30</v>
      </c>
      <c r="AG26" s="11">
        <v>30</v>
      </c>
      <c r="AH26" s="12">
        <f>SUM(C26:AG26)</f>
        <v>510</v>
      </c>
      <c r="AI26" s="13"/>
      <c r="AJ26" s="14">
        <f t="shared" si="3"/>
        <v>0</v>
      </c>
      <c r="AK26" s="15"/>
      <c r="AL26" s="22"/>
      <c r="AN26" s="21"/>
    </row>
    <row r="27" spans="1:40" ht="15.75" thickBot="1">
      <c r="B27" s="33" t="s">
        <v>12</v>
      </c>
      <c r="C27" s="16">
        <f t="shared" ref="C27:AB27" si="4">COUNT(C23:C26)</f>
        <v>4</v>
      </c>
      <c r="D27" s="16">
        <f t="shared" si="4"/>
        <v>4</v>
      </c>
      <c r="E27" s="16">
        <f t="shared" si="4"/>
        <v>4</v>
      </c>
      <c r="F27" s="16">
        <f t="shared" si="4"/>
        <v>4</v>
      </c>
      <c r="G27" s="16">
        <f t="shared" si="4"/>
        <v>4</v>
      </c>
      <c r="H27" s="16">
        <f t="shared" si="4"/>
        <v>0</v>
      </c>
      <c r="I27" s="16">
        <f t="shared" si="4"/>
        <v>0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0</v>
      </c>
      <c r="N27" s="16">
        <f t="shared" si="4"/>
        <v>0</v>
      </c>
      <c r="O27" s="16">
        <f t="shared" si="4"/>
        <v>0</v>
      </c>
      <c r="P27" s="16">
        <f t="shared" si="4"/>
        <v>0</v>
      </c>
      <c r="Q27" s="16">
        <f t="shared" si="4"/>
        <v>4</v>
      </c>
      <c r="R27" s="16">
        <f t="shared" si="4"/>
        <v>4</v>
      </c>
      <c r="S27" s="16">
        <f t="shared" si="4"/>
        <v>4</v>
      </c>
      <c r="T27" s="16">
        <f t="shared" si="4"/>
        <v>4</v>
      </c>
      <c r="U27" s="16">
        <f t="shared" si="4"/>
        <v>4</v>
      </c>
      <c r="V27" s="16">
        <f t="shared" si="4"/>
        <v>0</v>
      </c>
      <c r="W27" s="16">
        <f t="shared" si="4"/>
        <v>0</v>
      </c>
      <c r="X27" s="16">
        <f t="shared" si="4"/>
        <v>4</v>
      </c>
      <c r="Y27" s="16">
        <f t="shared" si="4"/>
        <v>4</v>
      </c>
      <c r="Z27" s="16">
        <f t="shared" si="4"/>
        <v>4</v>
      </c>
      <c r="AA27" s="16">
        <f t="shared" si="4"/>
        <v>4</v>
      </c>
      <c r="AB27" s="16">
        <f t="shared" si="4"/>
        <v>0</v>
      </c>
      <c r="AC27" s="16">
        <f t="shared" ref="AC27:AG27" si="5">COUNT(AC23:AC26)</f>
        <v>0</v>
      </c>
      <c r="AD27" s="16">
        <f t="shared" si="5"/>
        <v>0</v>
      </c>
      <c r="AE27" s="16">
        <f t="shared" si="5"/>
        <v>4</v>
      </c>
      <c r="AF27" s="16">
        <f t="shared" si="5"/>
        <v>4</v>
      </c>
      <c r="AG27" s="16">
        <f t="shared" si="5"/>
        <v>4</v>
      </c>
      <c r="AH27" s="17">
        <f>SUM(C27:AG27)</f>
        <v>68</v>
      </c>
      <c r="AI27" s="18"/>
      <c r="AJ27" s="19">
        <f>SUM(AJ23:AJ26)</f>
        <v>0</v>
      </c>
      <c r="AK27" s="20"/>
      <c r="AL27" s="32">
        <f>SUM(AL23:AL26)</f>
        <v>0</v>
      </c>
    </row>
    <row r="28" spans="1:40" ht="15.75" thickBot="1">
      <c r="A28" s="23"/>
      <c r="B28" s="7" t="s">
        <v>14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9"/>
      <c r="AI28" s="9"/>
      <c r="AJ28" s="9"/>
      <c r="AK28" s="9"/>
      <c r="AL28" s="31"/>
    </row>
    <row r="29" spans="1:40" ht="15.75" thickBot="1">
      <c r="A29" s="23"/>
      <c r="B29" s="49" t="s">
        <v>2</v>
      </c>
      <c r="C29" s="51" t="s">
        <v>21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3"/>
      <c r="AH29" s="54" t="s">
        <v>3</v>
      </c>
      <c r="AI29" s="46" t="s">
        <v>15</v>
      </c>
      <c r="AJ29" s="57" t="s">
        <v>4</v>
      </c>
      <c r="AK29" s="60" t="s">
        <v>5</v>
      </c>
      <c r="AL29" s="46" t="s">
        <v>6</v>
      </c>
    </row>
    <row r="30" spans="1:40">
      <c r="A30" s="23"/>
      <c r="B30" s="50"/>
      <c r="C30" s="37">
        <v>26</v>
      </c>
      <c r="D30" s="35">
        <v>27</v>
      </c>
      <c r="E30" s="35">
        <v>28</v>
      </c>
      <c r="F30" s="35">
        <v>29</v>
      </c>
      <c r="G30" s="35">
        <v>30</v>
      </c>
      <c r="H30" s="35">
        <v>31</v>
      </c>
      <c r="I30" s="35">
        <v>1</v>
      </c>
      <c r="J30" s="35">
        <v>2</v>
      </c>
      <c r="K30" s="35">
        <v>3</v>
      </c>
      <c r="L30" s="35">
        <v>4</v>
      </c>
      <c r="M30" s="35">
        <v>5</v>
      </c>
      <c r="N30" s="35">
        <v>6</v>
      </c>
      <c r="O30" s="35">
        <v>7</v>
      </c>
      <c r="P30" s="35">
        <v>8</v>
      </c>
      <c r="Q30" s="35">
        <v>9</v>
      </c>
      <c r="R30" s="35">
        <v>10</v>
      </c>
      <c r="S30" s="35">
        <v>11</v>
      </c>
      <c r="T30" s="35">
        <v>12</v>
      </c>
      <c r="U30" s="35">
        <v>13</v>
      </c>
      <c r="V30" s="35">
        <v>14</v>
      </c>
      <c r="W30" s="35">
        <v>15</v>
      </c>
      <c r="X30" s="35">
        <v>16</v>
      </c>
      <c r="Y30" s="35">
        <v>17</v>
      </c>
      <c r="Z30" s="35">
        <v>18</v>
      </c>
      <c r="AA30" s="35">
        <v>19</v>
      </c>
      <c r="AB30" s="35">
        <v>20</v>
      </c>
      <c r="AC30" s="35">
        <v>21</v>
      </c>
      <c r="AD30" s="35">
        <v>22</v>
      </c>
      <c r="AE30" s="35">
        <v>23</v>
      </c>
      <c r="AF30" s="35">
        <v>24</v>
      </c>
      <c r="AG30" s="38">
        <v>25</v>
      </c>
      <c r="AH30" s="55"/>
      <c r="AI30" s="47"/>
      <c r="AJ30" s="58"/>
      <c r="AK30" s="61"/>
      <c r="AL30" s="47"/>
    </row>
    <row r="31" spans="1:40" ht="15.75" thickBot="1">
      <c r="A31" s="23"/>
      <c r="B31" s="50"/>
      <c r="C31" s="39" t="s">
        <v>10</v>
      </c>
      <c r="D31" s="40" t="s">
        <v>7</v>
      </c>
      <c r="E31" s="40" t="s">
        <v>11</v>
      </c>
      <c r="F31" s="40" t="s">
        <v>7</v>
      </c>
      <c r="G31" s="40" t="s">
        <v>8</v>
      </c>
      <c r="H31" s="40" t="s">
        <v>9</v>
      </c>
      <c r="I31" s="40" t="s">
        <v>9</v>
      </c>
      <c r="J31" s="40" t="s">
        <v>10</v>
      </c>
      <c r="K31" s="40" t="s">
        <v>7</v>
      </c>
      <c r="L31" s="40" t="s">
        <v>11</v>
      </c>
      <c r="M31" s="40" t="s">
        <v>7</v>
      </c>
      <c r="N31" s="40" t="s">
        <v>8</v>
      </c>
      <c r="O31" s="40" t="s">
        <v>9</v>
      </c>
      <c r="P31" s="40" t="s">
        <v>9</v>
      </c>
      <c r="Q31" s="40" t="s">
        <v>10</v>
      </c>
      <c r="R31" s="40" t="s">
        <v>7</v>
      </c>
      <c r="S31" s="40" t="s">
        <v>11</v>
      </c>
      <c r="T31" s="40" t="s">
        <v>7</v>
      </c>
      <c r="U31" s="40" t="s">
        <v>8</v>
      </c>
      <c r="V31" s="40" t="s">
        <v>9</v>
      </c>
      <c r="W31" s="40" t="s">
        <v>9</v>
      </c>
      <c r="X31" s="40" t="s">
        <v>10</v>
      </c>
      <c r="Y31" s="40" t="s">
        <v>7</v>
      </c>
      <c r="Z31" s="40" t="s">
        <v>11</v>
      </c>
      <c r="AA31" s="40" t="s">
        <v>7</v>
      </c>
      <c r="AB31" s="40" t="s">
        <v>8</v>
      </c>
      <c r="AC31" s="40" t="s">
        <v>9</v>
      </c>
      <c r="AD31" s="40" t="s">
        <v>9</v>
      </c>
      <c r="AE31" s="40" t="s">
        <v>10</v>
      </c>
      <c r="AF31" s="40" t="s">
        <v>7</v>
      </c>
      <c r="AG31" s="41" t="s">
        <v>11</v>
      </c>
      <c r="AH31" s="56"/>
      <c r="AI31" s="48"/>
      <c r="AJ31" s="59"/>
      <c r="AK31" s="62"/>
      <c r="AL31" s="48"/>
    </row>
    <row r="32" spans="1:40" ht="15.75" thickBot="1">
      <c r="A32" s="23"/>
      <c r="B32" s="10">
        <v>0.34375</v>
      </c>
      <c r="C32" s="42">
        <v>30</v>
      </c>
      <c r="D32" s="42">
        <v>30</v>
      </c>
      <c r="E32" s="42">
        <v>30</v>
      </c>
      <c r="F32" s="42">
        <v>30</v>
      </c>
      <c r="G32" s="42">
        <v>30</v>
      </c>
      <c r="H32" s="43"/>
      <c r="I32" s="43"/>
      <c r="J32" s="42"/>
      <c r="K32" s="42"/>
      <c r="L32" s="42"/>
      <c r="M32" s="42"/>
      <c r="N32" s="42"/>
      <c r="O32" s="43"/>
      <c r="P32" s="43"/>
      <c r="Q32" s="42">
        <v>30</v>
      </c>
      <c r="R32" s="42">
        <v>30</v>
      </c>
      <c r="S32" s="42">
        <v>30</v>
      </c>
      <c r="T32" s="42">
        <v>30</v>
      </c>
      <c r="U32" s="42">
        <v>30</v>
      </c>
      <c r="V32" s="43"/>
      <c r="W32" s="43"/>
      <c r="X32" s="42">
        <v>30</v>
      </c>
      <c r="Y32" s="42">
        <v>30</v>
      </c>
      <c r="Z32" s="42">
        <v>30</v>
      </c>
      <c r="AA32" s="42">
        <v>30</v>
      </c>
      <c r="AB32" s="44"/>
      <c r="AC32" s="43"/>
      <c r="AD32" s="43"/>
      <c r="AE32" s="42">
        <v>30</v>
      </c>
      <c r="AF32" s="42">
        <v>30</v>
      </c>
      <c r="AG32" s="42">
        <v>30</v>
      </c>
      <c r="AH32" s="12">
        <f>SUM(C32:AG32)</f>
        <v>510</v>
      </c>
      <c r="AI32" s="13"/>
      <c r="AJ32" s="14">
        <f t="shared" ref="AJ32:AJ35" si="6">AI32*AH32</f>
        <v>0</v>
      </c>
      <c r="AK32" s="15"/>
      <c r="AL32" s="22"/>
    </row>
    <row r="33" spans="1:40" ht="15.75" thickBot="1">
      <c r="A33" s="23"/>
      <c r="B33" s="10">
        <v>0.36458333333333331</v>
      </c>
      <c r="C33" s="11">
        <v>30</v>
      </c>
      <c r="D33" s="11">
        <v>30</v>
      </c>
      <c r="E33" s="11">
        <v>30</v>
      </c>
      <c r="F33" s="11">
        <v>30</v>
      </c>
      <c r="G33" s="11">
        <v>30</v>
      </c>
      <c r="H33" s="36"/>
      <c r="I33" s="36"/>
      <c r="J33" s="11"/>
      <c r="K33" s="11"/>
      <c r="L33" s="11"/>
      <c r="M33" s="11"/>
      <c r="N33" s="11"/>
      <c r="O33" s="36"/>
      <c r="P33" s="36"/>
      <c r="Q33" s="11">
        <v>30</v>
      </c>
      <c r="R33" s="11">
        <v>30</v>
      </c>
      <c r="S33" s="11">
        <v>30</v>
      </c>
      <c r="T33" s="11">
        <v>30</v>
      </c>
      <c r="U33" s="11">
        <v>30</v>
      </c>
      <c r="V33" s="36"/>
      <c r="W33" s="36"/>
      <c r="X33" s="11">
        <v>30</v>
      </c>
      <c r="Y33" s="11">
        <v>30</v>
      </c>
      <c r="Z33" s="11">
        <v>30</v>
      </c>
      <c r="AA33" s="11">
        <v>30</v>
      </c>
      <c r="AB33" s="45"/>
      <c r="AC33" s="36"/>
      <c r="AD33" s="36"/>
      <c r="AE33" s="11">
        <v>30</v>
      </c>
      <c r="AF33" s="11">
        <v>30</v>
      </c>
      <c r="AG33" s="11">
        <v>30</v>
      </c>
      <c r="AH33" s="12">
        <f>SUM(C33:AG33)</f>
        <v>510</v>
      </c>
      <c r="AI33" s="13"/>
      <c r="AJ33" s="14">
        <f t="shared" si="6"/>
        <v>0</v>
      </c>
      <c r="AK33" s="15"/>
      <c r="AL33" s="22"/>
    </row>
    <row r="34" spans="1:40" ht="15.75" thickBot="1">
      <c r="A34" s="23"/>
      <c r="B34" s="10">
        <v>0.76041666666666663</v>
      </c>
      <c r="C34" s="11">
        <v>30</v>
      </c>
      <c r="D34" s="11">
        <v>30</v>
      </c>
      <c r="E34" s="11">
        <v>30</v>
      </c>
      <c r="F34" s="11">
        <v>30</v>
      </c>
      <c r="G34" s="11">
        <v>30</v>
      </c>
      <c r="H34" s="36"/>
      <c r="I34" s="36"/>
      <c r="J34" s="11"/>
      <c r="K34" s="11"/>
      <c r="L34" s="11"/>
      <c r="M34" s="11"/>
      <c r="N34" s="11"/>
      <c r="O34" s="36"/>
      <c r="P34" s="36"/>
      <c r="Q34" s="11">
        <v>30</v>
      </c>
      <c r="R34" s="11">
        <v>30</v>
      </c>
      <c r="S34" s="11">
        <v>30</v>
      </c>
      <c r="T34" s="11">
        <v>30</v>
      </c>
      <c r="U34" s="11">
        <v>30</v>
      </c>
      <c r="V34" s="36"/>
      <c r="W34" s="36"/>
      <c r="X34" s="11">
        <v>30</v>
      </c>
      <c r="Y34" s="11">
        <v>30</v>
      </c>
      <c r="Z34" s="11">
        <v>30</v>
      </c>
      <c r="AA34" s="11">
        <v>30</v>
      </c>
      <c r="AB34" s="45"/>
      <c r="AC34" s="36"/>
      <c r="AD34" s="36"/>
      <c r="AE34" s="11">
        <v>30</v>
      </c>
      <c r="AF34" s="11">
        <v>30</v>
      </c>
      <c r="AG34" s="11">
        <v>30</v>
      </c>
      <c r="AH34" s="12">
        <f>SUM(C34:AG34)</f>
        <v>510</v>
      </c>
      <c r="AI34" s="13"/>
      <c r="AJ34" s="14">
        <f t="shared" si="6"/>
        <v>0</v>
      </c>
      <c r="AK34" s="15"/>
      <c r="AL34" s="22"/>
    </row>
    <row r="35" spans="1:40" ht="15.75" thickBot="1">
      <c r="A35" s="23"/>
      <c r="B35" s="10">
        <v>0.78125</v>
      </c>
      <c r="C35" s="11">
        <v>30</v>
      </c>
      <c r="D35" s="11">
        <v>30</v>
      </c>
      <c r="E35" s="11">
        <v>30</v>
      </c>
      <c r="F35" s="11">
        <v>30</v>
      </c>
      <c r="G35" s="11">
        <v>30</v>
      </c>
      <c r="H35" s="36"/>
      <c r="I35" s="36"/>
      <c r="J35" s="11"/>
      <c r="K35" s="11"/>
      <c r="L35" s="11"/>
      <c r="M35" s="11"/>
      <c r="N35" s="11"/>
      <c r="O35" s="36"/>
      <c r="P35" s="36"/>
      <c r="Q35" s="11">
        <v>30</v>
      </c>
      <c r="R35" s="11">
        <v>30</v>
      </c>
      <c r="S35" s="11">
        <v>30</v>
      </c>
      <c r="T35" s="11">
        <v>30</v>
      </c>
      <c r="U35" s="11">
        <v>30</v>
      </c>
      <c r="V35" s="36"/>
      <c r="W35" s="36"/>
      <c r="X35" s="11">
        <v>30</v>
      </c>
      <c r="Y35" s="11">
        <v>30</v>
      </c>
      <c r="Z35" s="11">
        <v>30</v>
      </c>
      <c r="AA35" s="11">
        <v>30</v>
      </c>
      <c r="AB35" s="45"/>
      <c r="AC35" s="36"/>
      <c r="AD35" s="36"/>
      <c r="AE35" s="11">
        <v>30</v>
      </c>
      <c r="AF35" s="11">
        <v>30</v>
      </c>
      <c r="AG35" s="11">
        <v>30</v>
      </c>
      <c r="AH35" s="12">
        <f>SUM(C35:AG35)</f>
        <v>510</v>
      </c>
      <c r="AI35" s="13"/>
      <c r="AJ35" s="14">
        <f t="shared" si="6"/>
        <v>0</v>
      </c>
      <c r="AK35" s="15"/>
      <c r="AL35" s="22"/>
    </row>
    <row r="36" spans="1:40" ht="15.75" thickBot="1">
      <c r="A36" s="23"/>
      <c r="B36" s="33" t="s">
        <v>12</v>
      </c>
      <c r="C36" s="16">
        <f t="shared" ref="C36:AB36" si="7">COUNT(C32:C35)</f>
        <v>4</v>
      </c>
      <c r="D36" s="16">
        <f t="shared" si="7"/>
        <v>4</v>
      </c>
      <c r="E36" s="16">
        <f t="shared" si="7"/>
        <v>4</v>
      </c>
      <c r="F36" s="16">
        <f t="shared" si="7"/>
        <v>4</v>
      </c>
      <c r="G36" s="16">
        <f t="shared" si="7"/>
        <v>4</v>
      </c>
      <c r="H36" s="16">
        <f t="shared" si="7"/>
        <v>0</v>
      </c>
      <c r="I36" s="16">
        <f t="shared" si="7"/>
        <v>0</v>
      </c>
      <c r="J36" s="16">
        <f t="shared" si="7"/>
        <v>0</v>
      </c>
      <c r="K36" s="16">
        <f t="shared" si="7"/>
        <v>0</v>
      </c>
      <c r="L36" s="16">
        <f t="shared" si="7"/>
        <v>0</v>
      </c>
      <c r="M36" s="16">
        <f t="shared" si="7"/>
        <v>0</v>
      </c>
      <c r="N36" s="16">
        <f t="shared" si="7"/>
        <v>0</v>
      </c>
      <c r="O36" s="16">
        <f t="shared" si="7"/>
        <v>0</v>
      </c>
      <c r="P36" s="16">
        <f t="shared" si="7"/>
        <v>0</v>
      </c>
      <c r="Q36" s="16">
        <f t="shared" si="7"/>
        <v>4</v>
      </c>
      <c r="R36" s="16">
        <f t="shared" si="7"/>
        <v>4</v>
      </c>
      <c r="S36" s="16">
        <f t="shared" si="7"/>
        <v>4</v>
      </c>
      <c r="T36" s="16">
        <f t="shared" si="7"/>
        <v>4</v>
      </c>
      <c r="U36" s="16">
        <f t="shared" si="7"/>
        <v>4</v>
      </c>
      <c r="V36" s="16">
        <f t="shared" si="7"/>
        <v>0</v>
      </c>
      <c r="W36" s="16">
        <f t="shared" si="7"/>
        <v>0</v>
      </c>
      <c r="X36" s="16">
        <f t="shared" si="7"/>
        <v>4</v>
      </c>
      <c r="Y36" s="16">
        <f t="shared" si="7"/>
        <v>4</v>
      </c>
      <c r="Z36" s="16">
        <f t="shared" si="7"/>
        <v>4</v>
      </c>
      <c r="AA36" s="16">
        <f t="shared" si="7"/>
        <v>4</v>
      </c>
      <c r="AB36" s="16">
        <f t="shared" si="7"/>
        <v>0</v>
      </c>
      <c r="AC36" s="16">
        <f t="shared" ref="AC36:AG36" si="8">COUNT(AC32:AC35)</f>
        <v>0</v>
      </c>
      <c r="AD36" s="16">
        <f t="shared" si="8"/>
        <v>0</v>
      </c>
      <c r="AE36" s="16">
        <f t="shared" si="8"/>
        <v>4</v>
      </c>
      <c r="AF36" s="16">
        <f t="shared" si="8"/>
        <v>4</v>
      </c>
      <c r="AG36" s="16">
        <f t="shared" si="8"/>
        <v>4</v>
      </c>
      <c r="AH36" s="17">
        <f>SUM(C36:AG36)</f>
        <v>68</v>
      </c>
      <c r="AI36" s="18"/>
      <c r="AJ36" s="19">
        <f>SUM(AJ32:AJ35)</f>
        <v>0</v>
      </c>
      <c r="AK36" s="20"/>
      <c r="AL36" s="32">
        <f>SUM(AL32:AL35)</f>
        <v>0</v>
      </c>
      <c r="AM36" s="21"/>
      <c r="AN36" s="21"/>
    </row>
    <row r="37" spans="1:40" ht="15.75" thickBot="1">
      <c r="A37" s="23"/>
      <c r="B37" s="7" t="s">
        <v>19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31"/>
    </row>
    <row r="38" spans="1:40" ht="15.75" thickBot="1">
      <c r="A38" s="23"/>
      <c r="B38" s="49" t="s">
        <v>2</v>
      </c>
      <c r="C38" s="51" t="s">
        <v>21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3"/>
      <c r="AH38" s="54" t="s">
        <v>3</v>
      </c>
      <c r="AI38" s="46" t="s">
        <v>15</v>
      </c>
      <c r="AJ38" s="57" t="s">
        <v>4</v>
      </c>
      <c r="AK38" s="60" t="s">
        <v>5</v>
      </c>
      <c r="AL38" s="46" t="s">
        <v>6</v>
      </c>
    </row>
    <row r="39" spans="1:40">
      <c r="A39" s="23"/>
      <c r="B39" s="50"/>
      <c r="C39" s="37">
        <v>26</v>
      </c>
      <c r="D39" s="35">
        <v>27</v>
      </c>
      <c r="E39" s="35">
        <v>28</v>
      </c>
      <c r="F39" s="35">
        <v>29</v>
      </c>
      <c r="G39" s="35">
        <v>30</v>
      </c>
      <c r="H39" s="35">
        <v>31</v>
      </c>
      <c r="I39" s="35">
        <v>1</v>
      </c>
      <c r="J39" s="35">
        <v>2</v>
      </c>
      <c r="K39" s="35">
        <v>3</v>
      </c>
      <c r="L39" s="35">
        <v>4</v>
      </c>
      <c r="M39" s="35">
        <v>5</v>
      </c>
      <c r="N39" s="35">
        <v>6</v>
      </c>
      <c r="O39" s="35">
        <v>7</v>
      </c>
      <c r="P39" s="35">
        <v>8</v>
      </c>
      <c r="Q39" s="35">
        <v>9</v>
      </c>
      <c r="R39" s="35">
        <v>10</v>
      </c>
      <c r="S39" s="35">
        <v>11</v>
      </c>
      <c r="T39" s="35">
        <v>12</v>
      </c>
      <c r="U39" s="35">
        <v>13</v>
      </c>
      <c r="V39" s="35">
        <v>14</v>
      </c>
      <c r="W39" s="35">
        <v>15</v>
      </c>
      <c r="X39" s="35">
        <v>16</v>
      </c>
      <c r="Y39" s="35">
        <v>17</v>
      </c>
      <c r="Z39" s="35">
        <v>18</v>
      </c>
      <c r="AA39" s="35">
        <v>19</v>
      </c>
      <c r="AB39" s="35">
        <v>20</v>
      </c>
      <c r="AC39" s="35">
        <v>21</v>
      </c>
      <c r="AD39" s="35">
        <v>22</v>
      </c>
      <c r="AE39" s="35">
        <v>23</v>
      </c>
      <c r="AF39" s="35">
        <v>24</v>
      </c>
      <c r="AG39" s="38">
        <v>25</v>
      </c>
      <c r="AH39" s="55"/>
      <c r="AI39" s="47"/>
      <c r="AJ39" s="58"/>
      <c r="AK39" s="61"/>
      <c r="AL39" s="47"/>
    </row>
    <row r="40" spans="1:40" ht="15.75" thickBot="1">
      <c r="A40" s="23"/>
      <c r="B40" s="50"/>
      <c r="C40" s="39" t="s">
        <v>10</v>
      </c>
      <c r="D40" s="40" t="s">
        <v>7</v>
      </c>
      <c r="E40" s="40" t="s">
        <v>11</v>
      </c>
      <c r="F40" s="40" t="s">
        <v>7</v>
      </c>
      <c r="G40" s="40" t="s">
        <v>8</v>
      </c>
      <c r="H40" s="40" t="s">
        <v>9</v>
      </c>
      <c r="I40" s="40" t="s">
        <v>9</v>
      </c>
      <c r="J40" s="40" t="s">
        <v>10</v>
      </c>
      <c r="K40" s="40" t="s">
        <v>7</v>
      </c>
      <c r="L40" s="40" t="s">
        <v>11</v>
      </c>
      <c r="M40" s="40" t="s">
        <v>7</v>
      </c>
      <c r="N40" s="40" t="s">
        <v>8</v>
      </c>
      <c r="O40" s="40" t="s">
        <v>9</v>
      </c>
      <c r="P40" s="40" t="s">
        <v>9</v>
      </c>
      <c r="Q40" s="40" t="s">
        <v>10</v>
      </c>
      <c r="R40" s="40" t="s">
        <v>7</v>
      </c>
      <c r="S40" s="40" t="s">
        <v>11</v>
      </c>
      <c r="T40" s="40" t="s">
        <v>7</v>
      </c>
      <c r="U40" s="40" t="s">
        <v>8</v>
      </c>
      <c r="V40" s="40" t="s">
        <v>9</v>
      </c>
      <c r="W40" s="40" t="s">
        <v>9</v>
      </c>
      <c r="X40" s="40" t="s">
        <v>10</v>
      </c>
      <c r="Y40" s="40" t="s">
        <v>7</v>
      </c>
      <c r="Z40" s="40" t="s">
        <v>11</v>
      </c>
      <c r="AA40" s="40" t="s">
        <v>7</v>
      </c>
      <c r="AB40" s="40" t="s">
        <v>8</v>
      </c>
      <c r="AC40" s="40" t="s">
        <v>9</v>
      </c>
      <c r="AD40" s="40" t="s">
        <v>9</v>
      </c>
      <c r="AE40" s="40" t="s">
        <v>10</v>
      </c>
      <c r="AF40" s="40" t="s">
        <v>7</v>
      </c>
      <c r="AG40" s="41" t="s">
        <v>11</v>
      </c>
      <c r="AH40" s="56"/>
      <c r="AI40" s="48"/>
      <c r="AJ40" s="59"/>
      <c r="AK40" s="62"/>
      <c r="AL40" s="48"/>
    </row>
    <row r="41" spans="1:40" ht="15.75" thickBot="1">
      <c r="A41" s="23"/>
      <c r="B41" s="10">
        <v>0.34375</v>
      </c>
      <c r="C41" s="42">
        <v>30</v>
      </c>
      <c r="D41" s="42">
        <v>30</v>
      </c>
      <c r="E41" s="42">
        <v>30</v>
      </c>
      <c r="F41" s="42">
        <v>30</v>
      </c>
      <c r="G41" s="42">
        <v>30</v>
      </c>
      <c r="H41" s="43"/>
      <c r="I41" s="43"/>
      <c r="J41" s="42"/>
      <c r="K41" s="42"/>
      <c r="L41" s="42"/>
      <c r="M41" s="42"/>
      <c r="N41" s="42"/>
      <c r="O41" s="43"/>
      <c r="P41" s="43"/>
      <c r="Q41" s="42">
        <v>30</v>
      </c>
      <c r="R41" s="42">
        <v>30</v>
      </c>
      <c r="S41" s="42">
        <v>30</v>
      </c>
      <c r="T41" s="42">
        <v>30</v>
      </c>
      <c r="U41" s="42">
        <v>30</v>
      </c>
      <c r="V41" s="43"/>
      <c r="W41" s="43"/>
      <c r="X41" s="42">
        <v>30</v>
      </c>
      <c r="Y41" s="42">
        <v>30</v>
      </c>
      <c r="Z41" s="42">
        <v>30</v>
      </c>
      <c r="AA41" s="42">
        <v>30</v>
      </c>
      <c r="AB41" s="44"/>
      <c r="AC41" s="43"/>
      <c r="AD41" s="43"/>
      <c r="AE41" s="42">
        <v>30</v>
      </c>
      <c r="AF41" s="42">
        <v>30</v>
      </c>
      <c r="AG41" s="42">
        <v>30</v>
      </c>
      <c r="AH41" s="12">
        <f>SUM(C41:AG41)</f>
        <v>510</v>
      </c>
      <c r="AI41" s="13"/>
      <c r="AJ41" s="14">
        <f t="shared" ref="AJ41:AJ44" si="9">AI41*AH41</f>
        <v>0</v>
      </c>
      <c r="AK41" s="15"/>
      <c r="AL41" s="22"/>
    </row>
    <row r="42" spans="1:40" ht="15.75" thickBot="1">
      <c r="A42" s="23"/>
      <c r="B42" s="10">
        <v>0.36458333333333331</v>
      </c>
      <c r="C42" s="11">
        <v>30</v>
      </c>
      <c r="D42" s="11">
        <v>30</v>
      </c>
      <c r="E42" s="11">
        <v>30</v>
      </c>
      <c r="F42" s="11">
        <v>30</v>
      </c>
      <c r="G42" s="11">
        <v>30</v>
      </c>
      <c r="H42" s="36"/>
      <c r="I42" s="36"/>
      <c r="J42" s="11"/>
      <c r="K42" s="11"/>
      <c r="L42" s="11"/>
      <c r="M42" s="11"/>
      <c r="N42" s="11"/>
      <c r="O42" s="36"/>
      <c r="P42" s="36"/>
      <c r="Q42" s="11">
        <v>30</v>
      </c>
      <c r="R42" s="11">
        <v>30</v>
      </c>
      <c r="S42" s="11">
        <v>30</v>
      </c>
      <c r="T42" s="11">
        <v>30</v>
      </c>
      <c r="U42" s="11">
        <v>30</v>
      </c>
      <c r="V42" s="36"/>
      <c r="W42" s="36"/>
      <c r="X42" s="11">
        <v>30</v>
      </c>
      <c r="Y42" s="11">
        <v>30</v>
      </c>
      <c r="Z42" s="11">
        <v>30</v>
      </c>
      <c r="AA42" s="11">
        <v>30</v>
      </c>
      <c r="AB42" s="45"/>
      <c r="AC42" s="36"/>
      <c r="AD42" s="36"/>
      <c r="AE42" s="11">
        <v>30</v>
      </c>
      <c r="AF42" s="11">
        <v>30</v>
      </c>
      <c r="AG42" s="11">
        <v>30</v>
      </c>
      <c r="AH42" s="12">
        <f>SUM(C42:AG42)</f>
        <v>510</v>
      </c>
      <c r="AI42" s="13"/>
      <c r="AJ42" s="14">
        <f t="shared" si="9"/>
        <v>0</v>
      </c>
      <c r="AK42" s="15"/>
      <c r="AL42" s="22"/>
    </row>
    <row r="43" spans="1:40" ht="15.75" thickBot="1">
      <c r="A43" s="23"/>
      <c r="B43" s="10">
        <v>0.76041666666666663</v>
      </c>
      <c r="C43" s="11">
        <v>30</v>
      </c>
      <c r="D43" s="11">
        <v>30</v>
      </c>
      <c r="E43" s="11">
        <v>30</v>
      </c>
      <c r="F43" s="11">
        <v>30</v>
      </c>
      <c r="G43" s="11">
        <v>30</v>
      </c>
      <c r="H43" s="36"/>
      <c r="I43" s="36"/>
      <c r="J43" s="11"/>
      <c r="K43" s="11"/>
      <c r="L43" s="11"/>
      <c r="M43" s="11"/>
      <c r="N43" s="11"/>
      <c r="O43" s="36"/>
      <c r="P43" s="36"/>
      <c r="Q43" s="11">
        <v>30</v>
      </c>
      <c r="R43" s="11">
        <v>30</v>
      </c>
      <c r="S43" s="11">
        <v>30</v>
      </c>
      <c r="T43" s="11">
        <v>30</v>
      </c>
      <c r="U43" s="11">
        <v>30</v>
      </c>
      <c r="V43" s="36"/>
      <c r="W43" s="36"/>
      <c r="X43" s="11">
        <v>30</v>
      </c>
      <c r="Y43" s="11">
        <v>30</v>
      </c>
      <c r="Z43" s="11">
        <v>30</v>
      </c>
      <c r="AA43" s="11">
        <v>30</v>
      </c>
      <c r="AB43" s="45"/>
      <c r="AC43" s="36"/>
      <c r="AD43" s="36"/>
      <c r="AE43" s="11">
        <v>30</v>
      </c>
      <c r="AF43" s="11">
        <v>30</v>
      </c>
      <c r="AG43" s="11">
        <v>30</v>
      </c>
      <c r="AH43" s="12">
        <f>SUM(C43:AG43)</f>
        <v>510</v>
      </c>
      <c r="AI43" s="13"/>
      <c r="AJ43" s="14">
        <f t="shared" si="9"/>
        <v>0</v>
      </c>
      <c r="AK43" s="15"/>
      <c r="AL43" s="22"/>
    </row>
    <row r="44" spans="1:40" ht="15.75" thickBot="1">
      <c r="A44" s="23"/>
      <c r="B44" s="10">
        <v>0.78125</v>
      </c>
      <c r="C44" s="11">
        <v>30</v>
      </c>
      <c r="D44" s="11">
        <v>30</v>
      </c>
      <c r="E44" s="11">
        <v>30</v>
      </c>
      <c r="F44" s="11">
        <v>30</v>
      </c>
      <c r="G44" s="11">
        <v>30</v>
      </c>
      <c r="H44" s="36"/>
      <c r="I44" s="36"/>
      <c r="J44" s="11"/>
      <c r="K44" s="11"/>
      <c r="L44" s="11"/>
      <c r="M44" s="11"/>
      <c r="N44" s="11"/>
      <c r="O44" s="36"/>
      <c r="P44" s="36"/>
      <c r="Q44" s="11">
        <v>30</v>
      </c>
      <c r="R44" s="11">
        <v>30</v>
      </c>
      <c r="S44" s="11">
        <v>30</v>
      </c>
      <c r="T44" s="11">
        <v>30</v>
      </c>
      <c r="U44" s="11">
        <v>30</v>
      </c>
      <c r="V44" s="36"/>
      <c r="W44" s="36"/>
      <c r="X44" s="11">
        <v>30</v>
      </c>
      <c r="Y44" s="11">
        <v>30</v>
      </c>
      <c r="Z44" s="11">
        <v>30</v>
      </c>
      <c r="AA44" s="11">
        <v>30</v>
      </c>
      <c r="AB44" s="45"/>
      <c r="AC44" s="36"/>
      <c r="AD44" s="36"/>
      <c r="AE44" s="11">
        <v>30</v>
      </c>
      <c r="AF44" s="11">
        <v>30</v>
      </c>
      <c r="AG44" s="11">
        <v>30</v>
      </c>
      <c r="AH44" s="12">
        <f>SUM(C44:AG44)</f>
        <v>510</v>
      </c>
      <c r="AI44" s="13"/>
      <c r="AJ44" s="14">
        <f t="shared" si="9"/>
        <v>0</v>
      </c>
      <c r="AK44" s="15"/>
      <c r="AL44" s="22"/>
    </row>
    <row r="45" spans="1:40" ht="15.75" thickBot="1">
      <c r="A45" s="23"/>
      <c r="B45" s="33" t="s">
        <v>12</v>
      </c>
      <c r="C45" s="16">
        <f t="shared" ref="C45:AB45" si="10">COUNT(C41:C44)</f>
        <v>4</v>
      </c>
      <c r="D45" s="16">
        <f t="shared" si="10"/>
        <v>4</v>
      </c>
      <c r="E45" s="16">
        <f t="shared" si="10"/>
        <v>4</v>
      </c>
      <c r="F45" s="16">
        <f t="shared" si="10"/>
        <v>4</v>
      </c>
      <c r="G45" s="16">
        <f t="shared" si="10"/>
        <v>4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si="10"/>
        <v>0</v>
      </c>
      <c r="N45" s="16">
        <f t="shared" si="10"/>
        <v>0</v>
      </c>
      <c r="O45" s="16">
        <f t="shared" si="10"/>
        <v>0</v>
      </c>
      <c r="P45" s="16">
        <f t="shared" si="10"/>
        <v>0</v>
      </c>
      <c r="Q45" s="16">
        <f t="shared" si="10"/>
        <v>4</v>
      </c>
      <c r="R45" s="16">
        <f t="shared" si="10"/>
        <v>4</v>
      </c>
      <c r="S45" s="16">
        <f t="shared" si="10"/>
        <v>4</v>
      </c>
      <c r="T45" s="16">
        <f t="shared" si="10"/>
        <v>4</v>
      </c>
      <c r="U45" s="16">
        <f t="shared" si="10"/>
        <v>4</v>
      </c>
      <c r="V45" s="16">
        <f t="shared" si="10"/>
        <v>0</v>
      </c>
      <c r="W45" s="16">
        <f t="shared" si="10"/>
        <v>0</v>
      </c>
      <c r="X45" s="16">
        <f t="shared" si="10"/>
        <v>4</v>
      </c>
      <c r="Y45" s="16">
        <f t="shared" si="10"/>
        <v>4</v>
      </c>
      <c r="Z45" s="16">
        <f t="shared" si="10"/>
        <v>4</v>
      </c>
      <c r="AA45" s="16">
        <f t="shared" si="10"/>
        <v>4</v>
      </c>
      <c r="AB45" s="16">
        <f t="shared" si="10"/>
        <v>0</v>
      </c>
      <c r="AC45" s="16">
        <f t="shared" ref="AC45:AG45" si="11">COUNT(AC41:AC44)</f>
        <v>0</v>
      </c>
      <c r="AD45" s="16">
        <f t="shared" si="11"/>
        <v>0</v>
      </c>
      <c r="AE45" s="16">
        <f t="shared" si="11"/>
        <v>4</v>
      </c>
      <c r="AF45" s="16">
        <f t="shared" si="11"/>
        <v>4</v>
      </c>
      <c r="AG45" s="16">
        <f t="shared" si="11"/>
        <v>4</v>
      </c>
      <c r="AH45" s="17">
        <f>SUM(C45:AG45)</f>
        <v>68</v>
      </c>
      <c r="AI45" s="18"/>
      <c r="AJ45" s="19">
        <f>SUM(AJ41:AJ44)</f>
        <v>0</v>
      </c>
      <c r="AK45" s="20"/>
      <c r="AL45" s="32">
        <f>SUM(AL41:AL44)</f>
        <v>0</v>
      </c>
      <c r="AM45" s="21"/>
      <c r="AN45" s="21"/>
    </row>
  </sheetData>
  <mergeCells count="42">
    <mergeCell ref="B2:B4"/>
    <mergeCell ref="C2:F2"/>
    <mergeCell ref="C3:D4"/>
    <mergeCell ref="E3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B11:B13"/>
    <mergeCell ref="C11:AG11"/>
    <mergeCell ref="AH11:AH13"/>
    <mergeCell ref="AJ11:AJ13"/>
    <mergeCell ref="AK11:AK13"/>
    <mergeCell ref="AL11:AL13"/>
    <mergeCell ref="B20:B22"/>
    <mergeCell ref="C20:AG20"/>
    <mergeCell ref="AH20:AH22"/>
    <mergeCell ref="AI20:AI22"/>
    <mergeCell ref="AJ20:AJ22"/>
    <mergeCell ref="AK20:AK22"/>
    <mergeCell ref="AL20:AL22"/>
    <mergeCell ref="AI11:AI13"/>
    <mergeCell ref="AL29:AL31"/>
    <mergeCell ref="B38:B40"/>
    <mergeCell ref="C38:AG38"/>
    <mergeCell ref="AH38:AH40"/>
    <mergeCell ref="AI38:AI40"/>
    <mergeCell ref="AJ38:AJ40"/>
    <mergeCell ref="AK38:AK40"/>
    <mergeCell ref="AL38:AL40"/>
    <mergeCell ref="B29:B31"/>
    <mergeCell ref="C29:AG29"/>
    <mergeCell ref="AH29:AH31"/>
    <mergeCell ref="AI29:AI31"/>
    <mergeCell ref="AJ29:AJ31"/>
    <mergeCell ref="AK29:AK31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 Letif. Aliyev</dc:creator>
  <cp:lastModifiedBy>Администратор</cp:lastModifiedBy>
  <cp:lastPrinted>2022-09-19T13:00:55Z</cp:lastPrinted>
  <dcterms:created xsi:type="dcterms:W3CDTF">2018-04-25T13:39:57Z</dcterms:created>
  <dcterms:modified xsi:type="dcterms:W3CDTF">2022-12-14T15:25:40Z</dcterms:modified>
</cp:coreProperties>
</file>